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fredlandecker.sharepoint.com/sites/05ExtEngagement/Freigegebene Dokumente/2024_Comms/02_Webseite/Studie Erinnerungskultur/"/>
    </mc:Choice>
  </mc:AlternateContent>
  <xr:revisionPtr revIDLastSave="0" documentId="8_{37CA1ACE-0D8F-0949-9E94-8ED8DD97FC89}" xr6:coauthVersionLast="47" xr6:coauthVersionMax="47" xr10:uidLastSave="{00000000-0000-0000-0000-000000000000}"/>
  <bookViews>
    <workbookView xWindow="2640" yWindow="760" windowWidth="26240" windowHeight="14460" xr2:uid="{9F87A5B1-9C8F-B74D-BF6F-1548CE903ED0}"/>
  </bookViews>
  <sheets>
    <sheet name="Ergebnisse" sheetId="34" r:id="rId1"/>
  </sheets>
  <definedNames>
    <definedName name="cfgStartPos" localSheetId="0" hidden="1">Ergebnisse!$B$4</definedName>
    <definedName name="_xlnm.Print_Titles" localSheetId="0">Ergebnisse!$A:$B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34" l="1"/>
  <c r="K41" i="34"/>
  <c r="D101" i="34"/>
  <c r="D100" i="34"/>
  <c r="D113" i="34"/>
  <c r="D112" i="34"/>
  <c r="D121" i="34"/>
  <c r="D122" i="34"/>
  <c r="C17" i="34"/>
  <c r="C16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B17" i="34"/>
  <c r="B16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J42" i="34"/>
  <c r="I42" i="34"/>
  <c r="H42" i="34"/>
  <c r="G42" i="34"/>
  <c r="F42" i="34"/>
  <c r="E42" i="34"/>
  <c r="D42" i="34"/>
  <c r="C42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J41" i="34"/>
  <c r="I41" i="34"/>
  <c r="H41" i="34"/>
  <c r="G41" i="34"/>
  <c r="F41" i="34"/>
  <c r="E41" i="34"/>
  <c r="D41" i="34"/>
  <c r="C41" i="34"/>
  <c r="B42" i="34"/>
  <c r="B41" i="34"/>
  <c r="B101" i="34"/>
  <c r="B100" i="34"/>
  <c r="Y113" i="34"/>
  <c r="X113" i="34"/>
  <c r="W113" i="34"/>
  <c r="V113" i="34"/>
  <c r="U113" i="34"/>
  <c r="T113" i="34"/>
  <c r="S113" i="34"/>
  <c r="R113" i="34"/>
  <c r="Q113" i="34"/>
  <c r="P113" i="34"/>
  <c r="O113" i="34"/>
  <c r="N113" i="34"/>
  <c r="M113" i="34"/>
  <c r="L113" i="34"/>
  <c r="K113" i="34"/>
  <c r="J113" i="34"/>
  <c r="I113" i="34"/>
  <c r="H113" i="34"/>
  <c r="G113" i="34"/>
  <c r="F113" i="34"/>
  <c r="E113" i="34"/>
  <c r="C113" i="34"/>
  <c r="B113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C112" i="34"/>
  <c r="B112" i="34"/>
  <c r="Y122" i="34"/>
  <c r="X122" i="34"/>
  <c r="W122" i="34"/>
  <c r="V122" i="34"/>
  <c r="U122" i="34"/>
  <c r="T122" i="34"/>
  <c r="S122" i="34"/>
  <c r="R122" i="34"/>
  <c r="Q122" i="34"/>
  <c r="P122" i="34"/>
  <c r="O122" i="34"/>
  <c r="N122" i="34"/>
  <c r="M122" i="34"/>
  <c r="L122" i="34"/>
  <c r="K122" i="34"/>
  <c r="J122" i="34"/>
  <c r="I122" i="34"/>
  <c r="H122" i="34"/>
  <c r="G122" i="34"/>
  <c r="F122" i="34"/>
  <c r="E122" i="34"/>
  <c r="C122" i="34"/>
  <c r="Y121" i="34"/>
  <c r="X121" i="34"/>
  <c r="W121" i="34"/>
  <c r="V121" i="34"/>
  <c r="U121" i="34"/>
  <c r="T121" i="34"/>
  <c r="S121" i="34"/>
  <c r="R121" i="34"/>
  <c r="Q121" i="34"/>
  <c r="P121" i="34"/>
  <c r="O121" i="34"/>
  <c r="N121" i="34"/>
  <c r="M121" i="34"/>
  <c r="L121" i="34"/>
  <c r="K121" i="34"/>
  <c r="J121" i="34"/>
  <c r="I121" i="34"/>
  <c r="H121" i="34"/>
  <c r="G121" i="34"/>
  <c r="F121" i="34"/>
  <c r="E121" i="34"/>
  <c r="C121" i="34"/>
  <c r="B122" i="34"/>
  <c r="B121" i="34"/>
  <c r="E130" i="34"/>
  <c r="E129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B77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B84" i="34"/>
  <c r="Y93" i="34"/>
  <c r="X93" i="34"/>
  <c r="W93" i="34"/>
  <c r="V93" i="34"/>
  <c r="U93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H93" i="34"/>
  <c r="G93" i="34"/>
  <c r="F93" i="34"/>
  <c r="E93" i="34"/>
  <c r="D93" i="34"/>
  <c r="C93" i="34"/>
  <c r="B93" i="34"/>
  <c r="Y92" i="34"/>
  <c r="X92" i="34"/>
  <c r="W92" i="34"/>
  <c r="V92" i="34"/>
  <c r="U92" i="34"/>
  <c r="T92" i="34"/>
  <c r="S92" i="34"/>
  <c r="R92" i="34"/>
  <c r="Q92" i="34"/>
  <c r="P92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C92" i="34"/>
  <c r="B92" i="34"/>
  <c r="Y101" i="34"/>
  <c r="X101" i="34"/>
  <c r="W101" i="34"/>
  <c r="V101" i="34"/>
  <c r="U101" i="34"/>
  <c r="T101" i="34"/>
  <c r="S101" i="34"/>
  <c r="R101" i="34"/>
  <c r="Q101" i="34"/>
  <c r="P101" i="34"/>
  <c r="O101" i="34"/>
  <c r="N101" i="34"/>
  <c r="M101" i="34"/>
  <c r="L101" i="34"/>
  <c r="K101" i="34"/>
  <c r="J101" i="34"/>
  <c r="I101" i="34"/>
  <c r="H101" i="34"/>
  <c r="G101" i="34"/>
  <c r="F101" i="34"/>
  <c r="E101" i="34"/>
  <c r="C101" i="34"/>
  <c r="Y100" i="34"/>
  <c r="X100" i="34"/>
  <c r="W100" i="34"/>
  <c r="V100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C100" i="34"/>
  <c r="Y130" i="34"/>
  <c r="X130" i="34"/>
  <c r="W130" i="34"/>
  <c r="V130" i="34"/>
  <c r="U130" i="34"/>
  <c r="T130" i="34"/>
  <c r="S130" i="34"/>
  <c r="R130" i="34"/>
  <c r="Q130" i="34"/>
  <c r="P130" i="34"/>
  <c r="O130" i="34"/>
  <c r="N130" i="34"/>
  <c r="M130" i="34"/>
  <c r="L130" i="34"/>
  <c r="K130" i="34"/>
  <c r="J130" i="34"/>
  <c r="I130" i="34"/>
  <c r="H130" i="34"/>
  <c r="G130" i="34"/>
  <c r="F130" i="34"/>
  <c r="D130" i="34"/>
  <c r="C130" i="34"/>
  <c r="Y129" i="34"/>
  <c r="X129" i="34"/>
  <c r="W129" i="34"/>
  <c r="V129" i="34"/>
  <c r="U129" i="34"/>
  <c r="T129" i="34"/>
  <c r="S129" i="34"/>
  <c r="R129" i="34"/>
  <c r="Q129" i="34"/>
  <c r="P129" i="34"/>
  <c r="O129" i="34"/>
  <c r="N129" i="34"/>
  <c r="M129" i="34"/>
  <c r="L129" i="34"/>
  <c r="K129" i="34"/>
  <c r="J129" i="34"/>
  <c r="I129" i="34"/>
  <c r="H129" i="34"/>
  <c r="G129" i="34"/>
  <c r="F129" i="34"/>
  <c r="D129" i="34"/>
  <c r="C129" i="34"/>
  <c r="B130" i="34"/>
  <c r="B129" i="34"/>
</calcChain>
</file>

<file path=xl/sharedStrings.xml><?xml version="1.0" encoding="utf-8"?>
<sst xmlns="http://schemas.openxmlformats.org/spreadsheetml/2006/main" count="216" uniqueCount="114">
  <si>
    <t>%</t>
  </si>
  <si>
    <t>Total</t>
  </si>
  <si>
    <t>SPD</t>
  </si>
  <si>
    <t>CDU/CSU</t>
  </si>
  <si>
    <t>Bündnis 90/Die Grünen</t>
  </si>
  <si>
    <t>AfD</t>
  </si>
  <si>
    <t>FDP</t>
  </si>
  <si>
    <t>Die Linke</t>
  </si>
  <si>
    <t>männlich</t>
  </si>
  <si>
    <t>weiblich</t>
  </si>
  <si>
    <t>18-29</t>
  </si>
  <si>
    <t>30-39</t>
  </si>
  <si>
    <t>40-49</t>
  </si>
  <si>
    <t>50-59</t>
  </si>
  <si>
    <t>60-69</t>
  </si>
  <si>
    <t>70+</t>
  </si>
  <si>
    <t>Niedrig</t>
  </si>
  <si>
    <t>Mittel</t>
  </si>
  <si>
    <t>Hoch</t>
  </si>
  <si>
    <t>West</t>
  </si>
  <si>
    <t>Ost</t>
  </si>
  <si>
    <t>Städtisch</t>
  </si>
  <si>
    <t>Vorstädtisch</t>
  </si>
  <si>
    <t>Ländlich</t>
  </si>
  <si>
    <t>Geschlecht</t>
  </si>
  <si>
    <t>Schulabschluss</t>
  </si>
  <si>
    <t>Sonstige</t>
  </si>
  <si>
    <t>Wie zufrieden oder unzufrieden sind Sie generell damit, wie die Geschichte des Nationalsozialismus in Deutschland an Schulen, Gedenkstätten, Museen und in den Medien vermittelt wird?</t>
  </si>
  <si>
    <t>Sehr zufrieden</t>
  </si>
  <si>
    <t>Eher zufrieden</t>
  </si>
  <si>
    <t>Eher unzufrieden</t>
  </si>
  <si>
    <t>Sehr unzufrieden</t>
  </si>
  <si>
    <t>Weiß nicht / keine Angabe</t>
  </si>
  <si>
    <t>Schulbildung</t>
  </si>
  <si>
    <t>Bücher</t>
  </si>
  <si>
    <t>Spiefilme / Serien</t>
  </si>
  <si>
    <t>Dokumentationen</t>
  </si>
  <si>
    <t>Zeitungen / Zeitschriften</t>
  </si>
  <si>
    <t>Online-Publikationen</t>
  </si>
  <si>
    <t>Social-Media</t>
  </si>
  <si>
    <t>Radio</t>
  </si>
  <si>
    <t>Podcasts</t>
  </si>
  <si>
    <t>Gedenkstätten / Denkmäler</t>
  </si>
  <si>
    <t>Zeitzeugengespräche</t>
  </si>
  <si>
    <t>Sonstiges</t>
  </si>
  <si>
    <t>Weiß nicht / Trifft nicht zu</t>
  </si>
  <si>
    <t>Wie wichtig oder unwichtig, wenn überhaupt, sind Ihnen digitale Formate, wenn sie sich über die Geschichte des Nationalsozialismus in Deutschland informieren möchten?</t>
  </si>
  <si>
    <t>Sehr wichtig</t>
  </si>
  <si>
    <t>Eher wichtig</t>
  </si>
  <si>
    <t>Eher unwichtig</t>
  </si>
  <si>
    <t>Sehr unwichtig</t>
  </si>
  <si>
    <t>Trifft nicht zu - ich informiere mich grundsätzlich nicht über Geschichte</t>
  </si>
  <si>
    <t>Podcast</t>
  </si>
  <si>
    <t>Augmented Reality/Virtual Reality</t>
  </si>
  <si>
    <t>Digitales Spiel / Computerspiel</t>
  </si>
  <si>
    <t>Social Media (z.B. TikTok, Instagram, YouTube, etc)</t>
  </si>
  <si>
    <t>Virtuelle Ausstellung</t>
  </si>
  <si>
    <t>Digitales Zeitzeugengespräch</t>
  </si>
  <si>
    <t>App oder digitales Angebot einer Gedenkstätte, Museum etc.</t>
  </si>
  <si>
    <t>Wikipedia</t>
  </si>
  <si>
    <t>Dokumentation online angeschaut</t>
  </si>
  <si>
    <t>Zeitungsartikel etc. online gelesen</t>
  </si>
  <si>
    <t>An partizipativem Geschichtsprojekt teilgenommen</t>
  </si>
  <si>
    <t>Ich habe bisher keine digitalen Angebote genutzt, um mich über die Geschichte des Nationalsozialismus in Deutschland zu informieren</t>
  </si>
  <si>
    <t>Wie oft nutzen Sie digitale Formate, wenn Sie sich über die Geschichte des Nationalsozialismus in Deutschland informieren möchten?</t>
  </si>
  <si>
    <t>Mind. Täglich</t>
  </si>
  <si>
    <t>Mind. Wöchentlich</t>
  </si>
  <si>
    <t>Mind. Monatlich</t>
  </si>
  <si>
    <t>Mind. 1x im Quartal</t>
  </si>
  <si>
    <t>Mind. 1x im Jahr</t>
  </si>
  <si>
    <t>Seltener als 1x im Jahr</t>
  </si>
  <si>
    <t>Wie sehr stimmen Sie den folgenden Aussagen über Ihre Erfahrungen bei der Nutzung digitaler Angebote zur Geschichte des Nationalsozialismus in Deutschland zu oder nicht zu?</t>
  </si>
  <si>
    <t>Ich fühle mich durch digitale Angebote besser informiert als durch analoge Angebote.</t>
  </si>
  <si>
    <t>Stimme voll und ganz zu</t>
  </si>
  <si>
    <t>Stimme eher zu</t>
  </si>
  <si>
    <t>Stimme eher nicht zu</t>
  </si>
  <si>
    <t>Stimme überhaupt nicht zu</t>
  </si>
  <si>
    <t>Digitale Angebote entsprechen eher meinen Bedürfnissen als analoge Angebote.</t>
  </si>
  <si>
    <t>Durch digitale Angebote fällt es mir leichter die Vergangenheit zu verstehen als durch analoge Angebote.</t>
  </si>
  <si>
    <t>Ich fühle mich durch digitale Angebote überfordert.</t>
  </si>
  <si>
    <t>Würden Sie sich eine größere Auswahl an digitalen Angeboten wünschen, um sich über die Geschichte des Nationalsozialismus zu informieren?</t>
  </si>
  <si>
    <t>Ja</t>
  </si>
  <si>
    <t>Eher ja</t>
  </si>
  <si>
    <t>Neutral</t>
  </si>
  <si>
    <t>Eher nein</t>
  </si>
  <si>
    <t>Nein</t>
  </si>
  <si>
    <t>Können Sie sich vorstellen ein digitales Spiel / Computerspiel mit einem Themenbezug zum Nationalsozialismus zu spielen?</t>
  </si>
  <si>
    <t>Inwieweit würden Sie sagen ist Ihr persönlicher Blick auf das Zeitgeschehen im Allgemeinen durch die Geschichte des Nationalsozialismus in Deutschland geprägt?</t>
  </si>
  <si>
    <t>Sehr stark geprägt</t>
  </si>
  <si>
    <t>Eher stark geprägt</t>
  </si>
  <si>
    <t>Eher schwach geprägt</t>
  </si>
  <si>
    <t>Überhaupt nicht geprägt</t>
  </si>
  <si>
    <t>Wahlverhalten BTW 2021</t>
  </si>
  <si>
    <t>Altersgruppe</t>
  </si>
  <si>
    <t>West / Ost</t>
  </si>
  <si>
    <t>Wohnumfeld</t>
  </si>
  <si>
    <t>Stichprobengröße: 2.275</t>
  </si>
  <si>
    <t>Feldzeit: 19.04. - 24.04.2024</t>
  </si>
  <si>
    <t>Gewichtete Basis</t>
  </si>
  <si>
    <t>Ungewichtete Basis</t>
  </si>
  <si>
    <t xml:space="preserve">Welche digitalen Angebote, wenn überhaupt, haben Sie bereits genutzt, um sich über die Geschichte des Nationalsozialismus in Deutschland zu informieren? Bitte wählen Sie alles Zutreffende aus. </t>
  </si>
  <si>
    <t>Aus welchen Quellen speist sich Ihr Wissen über die Geschichte des Nationalsozialismus hauptsächlich? (Mehrere Antworten sind möglich)</t>
  </si>
  <si>
    <t>Ergebnisse</t>
  </si>
  <si>
    <t>Sehr/Eher stark geprägt</t>
  </si>
  <si>
    <t>Überhaupt nicht/Eher schwach geprägt</t>
  </si>
  <si>
    <t>(Eher) Nein</t>
  </si>
  <si>
    <t xml:space="preserve">(Eher) Ja </t>
  </si>
  <si>
    <t>Stimme voll und ganz/eher zu</t>
  </si>
  <si>
    <t xml:space="preserve">Stimme überhaupt nicht/eher nicht zu </t>
  </si>
  <si>
    <t>Sehr/Eher wichtig</t>
  </si>
  <si>
    <t>Sehr/Eher unwichtig</t>
  </si>
  <si>
    <t>Sehr/Eher zufrieden</t>
  </si>
  <si>
    <t>Sehr/Eher unzufrieden</t>
  </si>
  <si>
    <t>sich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</si>
</sst>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sz val="8"/>
      <color indexed="16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</cellStyleXfs>
  <cellXfs count="40">
    <xf numFmtId="0" fontId="0" fillId="0" borderId="0" xfId="0"/>
    <xf numFmtId="0" fontId="5" fillId="0" borderId="0" xfId="6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6" applyFont="1" applyFill="1" applyBorder="1" applyAlignment="1">
      <alignment horizontal="right" wrapText="1"/>
    </xf>
    <xf numFmtId="0" fontId="4" fillId="0" borderId="0" xfId="6" applyFont="1" applyFill="1" applyBorder="1" applyAlignment="1">
      <alignment horizontal="left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1" fontId="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right"/>
    </xf>
    <xf numFmtId="1" fontId="11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1" fontId="4" fillId="0" borderId="0" xfId="0" applyNumberFormat="1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 wrapText="1"/>
    </xf>
    <xf numFmtId="1" fontId="4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center" vertical="top" wrapText="1"/>
    </xf>
  </cellXfs>
  <cellStyles count="7">
    <cellStyle name="bdBackground" xfId="1" xr:uid="{3B892D26-5231-7F4D-B2C4-9A2DB28EB956}"/>
    <cellStyle name="bdBorder" xfId="2" xr:uid="{48D25052-13B7-4149-8D9E-393B9078D0BB}"/>
    <cellStyle name="bdCaption" xfId="3" xr:uid="{841466BD-ECFB-A241-B468-A9FC2108B106}"/>
    <cellStyle name="bdCentre" xfId="4" xr:uid="{68C444D5-D695-094E-B2D1-D07A12173804}"/>
    <cellStyle name="bdLogo" xfId="5" xr:uid="{F670688D-4932-8F4E-92DA-6EFCEA9289CF}"/>
    <cellStyle name="Normal_RESULTS" xfId="6" xr:uid="{806A5CCA-B13C-7544-967F-A4A760395975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4</xdr:row>
      <xdr:rowOff>793750</xdr:rowOff>
    </xdr:from>
    <xdr:to>
      <xdr:col>1</xdr:col>
      <xdr:colOff>4558</xdr:colOff>
      <xdr:row>5</xdr:row>
      <xdr:rowOff>336550</xdr:rowOff>
    </xdr:to>
    <xdr:sp macro="" textlink="">
      <xdr:nvSpPr>
        <xdr:cNvPr id="2" name="Logo">
          <a:extLst>
            <a:ext uri="{FF2B5EF4-FFF2-40B4-BE49-F238E27FC236}">
              <a16:creationId xmlns:a16="http://schemas.microsoft.com/office/drawing/2014/main" id="{82BCFCC9-D99C-76C4-14C7-05D4C04DE8AF}"/>
            </a:ext>
          </a:extLst>
        </xdr:cNvPr>
        <xdr:cNvSpPr>
          <a:spLocks noChangeArrowheads="1"/>
        </xdr:cNvSpPr>
      </xdr:nvSpPr>
      <xdr:spPr bwMode="auto">
        <a:xfrm>
          <a:off x="85725" y="1209675"/>
          <a:ext cx="1695449" cy="390525"/>
        </a:xfrm>
        <a:custGeom>
          <a:avLst/>
          <a:gdLst>
            <a:gd name="T0" fmla="*/ 3133 w 3201"/>
            <a:gd name="T1" fmla="*/ 97 h 664"/>
            <a:gd name="T2" fmla="*/ 3148 w 3201"/>
            <a:gd name="T3" fmla="*/ 81 h 664"/>
            <a:gd name="T4" fmla="*/ 3120 w 3201"/>
            <a:gd name="T5" fmla="*/ 77 h 664"/>
            <a:gd name="T6" fmla="*/ 3109 w 3201"/>
            <a:gd name="T7" fmla="*/ 135 h 664"/>
            <a:gd name="T8" fmla="*/ 3150 w 3201"/>
            <a:gd name="T9" fmla="*/ 69 h 664"/>
            <a:gd name="T10" fmla="*/ 3156 w 3201"/>
            <a:gd name="T11" fmla="*/ 99 h 664"/>
            <a:gd name="T12" fmla="*/ 3158 w 3201"/>
            <a:gd name="T13" fmla="*/ 122 h 664"/>
            <a:gd name="T14" fmla="*/ 3147 w 3201"/>
            <a:gd name="T15" fmla="*/ 124 h 664"/>
            <a:gd name="T16" fmla="*/ 3120 w 3201"/>
            <a:gd name="T17" fmla="*/ 106 h 664"/>
            <a:gd name="T18" fmla="*/ 2276 w 3201"/>
            <a:gd name="T19" fmla="*/ 420 h 664"/>
            <a:gd name="T20" fmla="*/ 2391 w 3201"/>
            <a:gd name="T21" fmla="*/ 562 h 664"/>
            <a:gd name="T22" fmla="*/ 2473 w 3201"/>
            <a:gd name="T23" fmla="*/ 314 h 664"/>
            <a:gd name="T24" fmla="*/ 2276 w 3201"/>
            <a:gd name="T25" fmla="*/ 420 h 664"/>
            <a:gd name="T26" fmla="*/ 2178 w 3201"/>
            <a:gd name="T27" fmla="*/ 294 h 664"/>
            <a:gd name="T28" fmla="*/ 2567 w 3201"/>
            <a:gd name="T29" fmla="*/ 245 h 664"/>
            <a:gd name="T30" fmla="*/ 2392 w 3201"/>
            <a:gd name="T31" fmla="*/ 662 h 664"/>
            <a:gd name="T32" fmla="*/ 2147 w 3201"/>
            <a:gd name="T33" fmla="*/ 413 h 664"/>
            <a:gd name="T34" fmla="*/ 649 w 3201"/>
            <a:gd name="T35" fmla="*/ 526 h 664"/>
            <a:gd name="T36" fmla="*/ 847 w 3201"/>
            <a:gd name="T37" fmla="*/ 419 h 664"/>
            <a:gd name="T38" fmla="*/ 649 w 3201"/>
            <a:gd name="T39" fmla="*/ 314 h 664"/>
            <a:gd name="T40" fmla="*/ 488 w 3201"/>
            <a:gd name="T41" fmla="*/ 413 h 664"/>
            <a:gd name="T42" fmla="*/ 731 w 3201"/>
            <a:gd name="T43" fmla="*/ 177 h 664"/>
            <a:gd name="T44" fmla="*/ 906 w 3201"/>
            <a:gd name="T45" fmla="*/ 593 h 664"/>
            <a:gd name="T46" fmla="*/ 518 w 3201"/>
            <a:gd name="T47" fmla="*/ 549 h 664"/>
            <a:gd name="T48" fmla="*/ 3137 w 3201"/>
            <a:gd name="T49" fmla="*/ 48 h 664"/>
            <a:gd name="T50" fmla="*/ 3084 w 3201"/>
            <a:gd name="T51" fmla="*/ 100 h 664"/>
            <a:gd name="T52" fmla="*/ 3137 w 3201"/>
            <a:gd name="T53" fmla="*/ 152 h 664"/>
            <a:gd name="T54" fmla="*/ 3190 w 3201"/>
            <a:gd name="T55" fmla="*/ 100 h 664"/>
            <a:gd name="T56" fmla="*/ 3137 w 3201"/>
            <a:gd name="T57" fmla="*/ 48 h 664"/>
            <a:gd name="T58" fmla="*/ 3168 w 3201"/>
            <a:gd name="T59" fmla="*/ 46 h 664"/>
            <a:gd name="T60" fmla="*/ 3192 w 3201"/>
            <a:gd name="T61" fmla="*/ 131 h 664"/>
            <a:gd name="T62" fmla="*/ 3105 w 3201"/>
            <a:gd name="T63" fmla="*/ 154 h 664"/>
            <a:gd name="T64" fmla="*/ 3082 w 3201"/>
            <a:gd name="T65" fmla="*/ 69 h 664"/>
            <a:gd name="T66" fmla="*/ 2809 w 3201"/>
            <a:gd name="T67" fmla="*/ 652 h 664"/>
            <a:gd name="T68" fmla="*/ 2749 w 3201"/>
            <a:gd name="T69" fmla="*/ 187 h 664"/>
            <a:gd name="T70" fmla="*/ 2877 w 3201"/>
            <a:gd name="T71" fmla="*/ 464 h 664"/>
            <a:gd name="T72" fmla="*/ 3109 w 3201"/>
            <a:gd name="T73" fmla="*/ 187 h 664"/>
            <a:gd name="T74" fmla="*/ 1826 w 3201"/>
            <a:gd name="T75" fmla="*/ 416 h 664"/>
            <a:gd name="T76" fmla="*/ 2110 w 3201"/>
            <a:gd name="T77" fmla="*/ 308 h 664"/>
            <a:gd name="T78" fmla="*/ 1831 w 3201"/>
            <a:gd name="T79" fmla="*/ 663 h 664"/>
            <a:gd name="T80" fmla="*/ 1500 w 3201"/>
            <a:gd name="T81" fmla="*/ 329 h 664"/>
            <a:gd name="T82" fmla="*/ 1824 w 3201"/>
            <a:gd name="T83" fmla="*/ 0 h 664"/>
            <a:gd name="T84" fmla="*/ 1971 w 3201"/>
            <a:gd name="T85" fmla="*/ 212 h 664"/>
            <a:gd name="T86" fmla="*/ 1686 w 3201"/>
            <a:gd name="T87" fmla="*/ 164 h 664"/>
            <a:gd name="T88" fmla="*/ 1822 w 3201"/>
            <a:gd name="T89" fmla="*/ 552 h 664"/>
            <a:gd name="T90" fmla="*/ 1977 w 3201"/>
            <a:gd name="T91" fmla="*/ 416 h 664"/>
            <a:gd name="T92" fmla="*/ 1330 w 3201"/>
            <a:gd name="T93" fmla="*/ 652 h 664"/>
            <a:gd name="T94" fmla="*/ 1174 w 3201"/>
            <a:gd name="T95" fmla="*/ 662 h 664"/>
            <a:gd name="T96" fmla="*/ 1016 w 3201"/>
            <a:gd name="T97" fmla="*/ 481 h 664"/>
            <a:gd name="T98" fmla="*/ 1141 w 3201"/>
            <a:gd name="T99" fmla="*/ 401 h 664"/>
            <a:gd name="T100" fmla="*/ 1220 w 3201"/>
            <a:gd name="T101" fmla="*/ 569 h 664"/>
            <a:gd name="T102" fmla="*/ 1321 w 3201"/>
            <a:gd name="T103" fmla="*/ 383 h 664"/>
            <a:gd name="T104" fmla="*/ 1447 w 3201"/>
            <a:gd name="T105" fmla="*/ 652 h 664"/>
            <a:gd name="T106" fmla="*/ 239 w 3201"/>
            <a:gd name="T107" fmla="*/ 382 h 664"/>
            <a:gd name="T108" fmla="*/ 308 w 3201"/>
            <a:gd name="T109" fmla="*/ 264 h 664"/>
            <a:gd name="T110" fmla="*/ 371 w 3201"/>
            <a:gd name="T111" fmla="*/ 383 h 664"/>
            <a:gd name="T112" fmla="*/ 239 w 3201"/>
            <a:gd name="T113" fmla="*/ 382 h 66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3201" h="664">
              <a:moveTo>
                <a:pt x="3120" y="97"/>
              </a:moveTo>
              <a:lnTo>
                <a:pt x="3120" y="97"/>
              </a:lnTo>
              <a:cubicBezTo>
                <a:pt x="3133" y="97"/>
                <a:pt x="3133" y="97"/>
                <a:pt x="3133" y="97"/>
              </a:cubicBezTo>
              <a:cubicBezTo>
                <a:pt x="3140" y="97"/>
                <a:pt x="3144" y="96"/>
                <a:pt x="3146" y="94"/>
              </a:cubicBezTo>
              <a:cubicBezTo>
                <a:pt x="3149" y="92"/>
                <a:pt x="3150" y="90"/>
                <a:pt x="3150" y="87"/>
              </a:cubicBezTo>
              <a:cubicBezTo>
                <a:pt x="3150" y="85"/>
                <a:pt x="3149" y="83"/>
                <a:pt x="3148" y="81"/>
              </a:cubicBezTo>
              <a:cubicBezTo>
                <a:pt x="3147" y="80"/>
                <a:pt x="3145" y="79"/>
                <a:pt x="3143" y="78"/>
              </a:cubicBezTo>
              <a:cubicBezTo>
                <a:pt x="3141" y="77"/>
                <a:pt x="3138" y="77"/>
                <a:pt x="3132" y="77"/>
              </a:cubicBezTo>
              <a:cubicBezTo>
                <a:pt x="3120" y="77"/>
                <a:pt x="3120" y="77"/>
                <a:pt x="3120" y="77"/>
              </a:cubicBezTo>
              <a:lnTo>
                <a:pt x="3120" y="97"/>
              </a:lnTo>
              <a:close/>
              <a:moveTo>
                <a:pt x="3109" y="135"/>
              </a:moveTo>
              <a:lnTo>
                <a:pt x="3109" y="135"/>
              </a:lnTo>
              <a:cubicBezTo>
                <a:pt x="3109" y="68"/>
                <a:pt x="3109" y="68"/>
                <a:pt x="3109" y="68"/>
              </a:cubicBezTo>
              <a:cubicBezTo>
                <a:pt x="3132" y="68"/>
                <a:pt x="3132" y="68"/>
                <a:pt x="3132" y="68"/>
              </a:cubicBezTo>
              <a:cubicBezTo>
                <a:pt x="3140" y="68"/>
                <a:pt x="3146" y="68"/>
                <a:pt x="3150" y="69"/>
              </a:cubicBezTo>
              <a:cubicBezTo>
                <a:pt x="3153" y="71"/>
                <a:pt x="3156" y="73"/>
                <a:pt x="3158" y="76"/>
              </a:cubicBezTo>
              <a:cubicBezTo>
                <a:pt x="3160" y="79"/>
                <a:pt x="3161" y="82"/>
                <a:pt x="3161" y="86"/>
              </a:cubicBezTo>
              <a:cubicBezTo>
                <a:pt x="3161" y="91"/>
                <a:pt x="3160" y="95"/>
                <a:pt x="3156" y="99"/>
              </a:cubicBezTo>
              <a:cubicBezTo>
                <a:pt x="3153" y="102"/>
                <a:pt x="3148" y="104"/>
                <a:pt x="3142" y="105"/>
              </a:cubicBezTo>
              <a:cubicBezTo>
                <a:pt x="3144" y="106"/>
                <a:pt x="3146" y="107"/>
                <a:pt x="3148" y="108"/>
              </a:cubicBezTo>
              <a:cubicBezTo>
                <a:pt x="3150" y="111"/>
                <a:pt x="3154" y="115"/>
                <a:pt x="3158" y="122"/>
              </a:cubicBezTo>
              <a:cubicBezTo>
                <a:pt x="3166" y="135"/>
                <a:pt x="3166" y="135"/>
                <a:pt x="3166" y="135"/>
              </a:cubicBezTo>
              <a:cubicBezTo>
                <a:pt x="3153" y="135"/>
                <a:pt x="3153" y="135"/>
                <a:pt x="3153" y="135"/>
              </a:cubicBezTo>
              <a:cubicBezTo>
                <a:pt x="3147" y="124"/>
                <a:pt x="3147" y="124"/>
                <a:pt x="3147" y="124"/>
              </a:cubicBezTo>
              <a:cubicBezTo>
                <a:pt x="3142" y="116"/>
                <a:pt x="3138" y="111"/>
                <a:pt x="3135" y="109"/>
              </a:cubicBezTo>
              <a:cubicBezTo>
                <a:pt x="3133" y="107"/>
                <a:pt x="3130" y="106"/>
                <a:pt x="3126" y="106"/>
              </a:cubicBezTo>
              <a:cubicBezTo>
                <a:pt x="3120" y="106"/>
                <a:pt x="3120" y="106"/>
                <a:pt x="3120" y="106"/>
              </a:cubicBezTo>
              <a:cubicBezTo>
                <a:pt x="3120" y="135"/>
                <a:pt x="3120" y="135"/>
                <a:pt x="3120" y="135"/>
              </a:cubicBezTo>
              <a:lnTo>
                <a:pt x="3109" y="135"/>
              </a:lnTo>
              <a:close/>
              <a:moveTo>
                <a:pt x="2276" y="420"/>
              </a:moveTo>
              <a:lnTo>
                <a:pt x="2276" y="420"/>
              </a:lnTo>
              <a:cubicBezTo>
                <a:pt x="2276" y="466"/>
                <a:pt x="2287" y="501"/>
                <a:pt x="2309" y="526"/>
              </a:cubicBezTo>
              <a:cubicBezTo>
                <a:pt x="2331" y="550"/>
                <a:pt x="2359" y="562"/>
                <a:pt x="2391" y="562"/>
              </a:cubicBezTo>
              <a:cubicBezTo>
                <a:pt x="2424" y="562"/>
                <a:pt x="2451" y="550"/>
                <a:pt x="2473" y="526"/>
              </a:cubicBezTo>
              <a:cubicBezTo>
                <a:pt x="2495" y="501"/>
                <a:pt x="2507" y="465"/>
                <a:pt x="2507" y="419"/>
              </a:cubicBezTo>
              <a:cubicBezTo>
                <a:pt x="2507" y="373"/>
                <a:pt x="2495" y="338"/>
                <a:pt x="2473" y="314"/>
              </a:cubicBezTo>
              <a:cubicBezTo>
                <a:pt x="2451" y="289"/>
                <a:pt x="2424" y="277"/>
                <a:pt x="2391" y="277"/>
              </a:cubicBezTo>
              <a:cubicBezTo>
                <a:pt x="2359" y="277"/>
                <a:pt x="2331" y="289"/>
                <a:pt x="2309" y="314"/>
              </a:cubicBezTo>
              <a:cubicBezTo>
                <a:pt x="2287" y="338"/>
                <a:pt x="2276" y="374"/>
                <a:pt x="2276" y="420"/>
              </a:cubicBezTo>
              <a:close/>
              <a:moveTo>
                <a:pt x="2147" y="413"/>
              </a:moveTo>
              <a:lnTo>
                <a:pt x="2147" y="413"/>
              </a:lnTo>
              <a:cubicBezTo>
                <a:pt x="2147" y="372"/>
                <a:pt x="2157" y="333"/>
                <a:pt x="2178" y="294"/>
              </a:cubicBezTo>
              <a:cubicBezTo>
                <a:pt x="2198" y="256"/>
                <a:pt x="2228" y="227"/>
                <a:pt x="2265" y="207"/>
              </a:cubicBezTo>
              <a:cubicBezTo>
                <a:pt x="2302" y="187"/>
                <a:pt x="2344" y="177"/>
                <a:pt x="2391" y="177"/>
              </a:cubicBezTo>
              <a:cubicBezTo>
                <a:pt x="2462" y="177"/>
                <a:pt x="2521" y="200"/>
                <a:pt x="2567" y="245"/>
              </a:cubicBezTo>
              <a:cubicBezTo>
                <a:pt x="2613" y="291"/>
                <a:pt x="2635" y="349"/>
                <a:pt x="2635" y="418"/>
              </a:cubicBezTo>
              <a:cubicBezTo>
                <a:pt x="2635" y="489"/>
                <a:pt x="2612" y="547"/>
                <a:pt x="2566" y="593"/>
              </a:cubicBezTo>
              <a:cubicBezTo>
                <a:pt x="2520" y="639"/>
                <a:pt x="2462" y="662"/>
                <a:pt x="2392" y="662"/>
              </a:cubicBezTo>
              <a:cubicBezTo>
                <a:pt x="2348" y="662"/>
                <a:pt x="2307" y="653"/>
                <a:pt x="2268" y="634"/>
              </a:cubicBezTo>
              <a:cubicBezTo>
                <a:pt x="2228" y="614"/>
                <a:pt x="2198" y="586"/>
                <a:pt x="2178" y="549"/>
              </a:cubicBezTo>
              <a:cubicBezTo>
                <a:pt x="2157" y="512"/>
                <a:pt x="2147" y="466"/>
                <a:pt x="2147" y="413"/>
              </a:cubicBezTo>
              <a:close/>
              <a:moveTo>
                <a:pt x="616" y="420"/>
              </a:moveTo>
              <a:lnTo>
                <a:pt x="616" y="420"/>
              </a:lnTo>
              <a:cubicBezTo>
                <a:pt x="616" y="466"/>
                <a:pt x="627" y="501"/>
                <a:pt x="649" y="526"/>
              </a:cubicBezTo>
              <a:cubicBezTo>
                <a:pt x="671" y="550"/>
                <a:pt x="699" y="562"/>
                <a:pt x="732" y="562"/>
              </a:cubicBezTo>
              <a:cubicBezTo>
                <a:pt x="764" y="562"/>
                <a:pt x="792" y="550"/>
                <a:pt x="814" y="526"/>
              </a:cubicBezTo>
              <a:cubicBezTo>
                <a:pt x="836" y="501"/>
                <a:pt x="847" y="465"/>
                <a:pt x="847" y="419"/>
              </a:cubicBezTo>
              <a:cubicBezTo>
                <a:pt x="847" y="373"/>
                <a:pt x="836" y="338"/>
                <a:pt x="814" y="314"/>
              </a:cubicBezTo>
              <a:cubicBezTo>
                <a:pt x="792" y="289"/>
                <a:pt x="764" y="277"/>
                <a:pt x="732" y="277"/>
              </a:cubicBezTo>
              <a:cubicBezTo>
                <a:pt x="699" y="277"/>
                <a:pt x="671" y="289"/>
                <a:pt x="649" y="314"/>
              </a:cubicBezTo>
              <a:cubicBezTo>
                <a:pt x="627" y="338"/>
                <a:pt x="616" y="374"/>
                <a:pt x="616" y="420"/>
              </a:cubicBezTo>
              <a:close/>
              <a:moveTo>
                <a:pt x="488" y="413"/>
              </a:moveTo>
              <a:lnTo>
                <a:pt x="488" y="413"/>
              </a:lnTo>
              <a:cubicBezTo>
                <a:pt x="488" y="372"/>
                <a:pt x="498" y="333"/>
                <a:pt x="518" y="294"/>
              </a:cubicBezTo>
              <a:cubicBezTo>
                <a:pt x="539" y="256"/>
                <a:pt x="568" y="227"/>
                <a:pt x="605" y="207"/>
              </a:cubicBezTo>
              <a:cubicBezTo>
                <a:pt x="643" y="187"/>
                <a:pt x="685" y="177"/>
                <a:pt x="731" y="177"/>
              </a:cubicBezTo>
              <a:cubicBezTo>
                <a:pt x="803" y="177"/>
                <a:pt x="861" y="200"/>
                <a:pt x="907" y="245"/>
              </a:cubicBezTo>
              <a:cubicBezTo>
                <a:pt x="953" y="291"/>
                <a:pt x="976" y="349"/>
                <a:pt x="976" y="418"/>
              </a:cubicBezTo>
              <a:cubicBezTo>
                <a:pt x="976" y="489"/>
                <a:pt x="953" y="547"/>
                <a:pt x="906" y="593"/>
              </a:cubicBezTo>
              <a:cubicBezTo>
                <a:pt x="860" y="639"/>
                <a:pt x="802" y="662"/>
                <a:pt x="732" y="662"/>
              </a:cubicBezTo>
              <a:cubicBezTo>
                <a:pt x="689" y="662"/>
                <a:pt x="647" y="653"/>
                <a:pt x="608" y="634"/>
              </a:cubicBezTo>
              <a:cubicBezTo>
                <a:pt x="569" y="614"/>
                <a:pt x="539" y="586"/>
                <a:pt x="518" y="549"/>
              </a:cubicBezTo>
              <a:cubicBezTo>
                <a:pt x="498" y="512"/>
                <a:pt x="488" y="466"/>
                <a:pt x="488" y="413"/>
              </a:cubicBezTo>
              <a:close/>
              <a:moveTo>
                <a:pt x="3137" y="48"/>
              </a:moveTo>
              <a:lnTo>
                <a:pt x="3137" y="48"/>
              </a:lnTo>
              <a:cubicBezTo>
                <a:pt x="3128" y="48"/>
                <a:pt x="3119" y="51"/>
                <a:pt x="3111" y="55"/>
              </a:cubicBezTo>
              <a:cubicBezTo>
                <a:pt x="3102" y="60"/>
                <a:pt x="3096" y="66"/>
                <a:pt x="3091" y="74"/>
              </a:cubicBezTo>
              <a:cubicBezTo>
                <a:pt x="3086" y="83"/>
                <a:pt x="3084" y="91"/>
                <a:pt x="3084" y="100"/>
              </a:cubicBezTo>
              <a:cubicBezTo>
                <a:pt x="3084" y="109"/>
                <a:pt x="3086" y="118"/>
                <a:pt x="3091" y="126"/>
              </a:cubicBezTo>
              <a:cubicBezTo>
                <a:pt x="3095" y="134"/>
                <a:pt x="3102" y="141"/>
                <a:pt x="3110" y="145"/>
              </a:cubicBezTo>
              <a:cubicBezTo>
                <a:pt x="3119" y="150"/>
                <a:pt x="3128" y="152"/>
                <a:pt x="3137" y="152"/>
              </a:cubicBezTo>
              <a:cubicBezTo>
                <a:pt x="3146" y="152"/>
                <a:pt x="3155" y="150"/>
                <a:pt x="3163" y="145"/>
              </a:cubicBezTo>
              <a:cubicBezTo>
                <a:pt x="3171" y="141"/>
                <a:pt x="3178" y="134"/>
                <a:pt x="3182" y="126"/>
              </a:cubicBezTo>
              <a:cubicBezTo>
                <a:pt x="3187" y="118"/>
                <a:pt x="3190" y="109"/>
                <a:pt x="3190" y="100"/>
              </a:cubicBezTo>
              <a:cubicBezTo>
                <a:pt x="3190" y="91"/>
                <a:pt x="3187" y="83"/>
                <a:pt x="3182" y="74"/>
              </a:cubicBezTo>
              <a:cubicBezTo>
                <a:pt x="3178" y="66"/>
                <a:pt x="3171" y="60"/>
                <a:pt x="3163" y="55"/>
              </a:cubicBezTo>
              <a:cubicBezTo>
                <a:pt x="3154" y="51"/>
                <a:pt x="3145" y="48"/>
                <a:pt x="3137" y="48"/>
              </a:cubicBezTo>
              <a:close/>
              <a:moveTo>
                <a:pt x="3137" y="38"/>
              </a:moveTo>
              <a:lnTo>
                <a:pt x="3137" y="38"/>
              </a:lnTo>
              <a:cubicBezTo>
                <a:pt x="3147" y="38"/>
                <a:pt x="3158" y="41"/>
                <a:pt x="3168" y="46"/>
              </a:cubicBezTo>
              <a:cubicBezTo>
                <a:pt x="3178" y="51"/>
                <a:pt x="3186" y="59"/>
                <a:pt x="3191" y="69"/>
              </a:cubicBezTo>
              <a:cubicBezTo>
                <a:pt x="3197" y="79"/>
                <a:pt x="3200" y="89"/>
                <a:pt x="3200" y="100"/>
              </a:cubicBezTo>
              <a:cubicBezTo>
                <a:pt x="3200" y="111"/>
                <a:pt x="3197" y="121"/>
                <a:pt x="3192" y="131"/>
              </a:cubicBezTo>
              <a:cubicBezTo>
                <a:pt x="3186" y="141"/>
                <a:pt x="3178" y="149"/>
                <a:pt x="3168" y="154"/>
              </a:cubicBezTo>
              <a:cubicBezTo>
                <a:pt x="3158" y="160"/>
                <a:pt x="3148" y="162"/>
                <a:pt x="3137" y="162"/>
              </a:cubicBezTo>
              <a:cubicBezTo>
                <a:pt x="3126" y="162"/>
                <a:pt x="3115" y="160"/>
                <a:pt x="3105" y="154"/>
              </a:cubicBezTo>
              <a:cubicBezTo>
                <a:pt x="3095" y="149"/>
                <a:pt x="3087" y="141"/>
                <a:pt x="3082" y="131"/>
              </a:cubicBezTo>
              <a:cubicBezTo>
                <a:pt x="3076" y="121"/>
                <a:pt x="3073" y="111"/>
                <a:pt x="3073" y="100"/>
              </a:cubicBezTo>
              <a:cubicBezTo>
                <a:pt x="3073" y="89"/>
                <a:pt x="3076" y="79"/>
                <a:pt x="3082" y="69"/>
              </a:cubicBezTo>
              <a:cubicBezTo>
                <a:pt x="3087" y="59"/>
                <a:pt x="3095" y="51"/>
                <a:pt x="3106" y="46"/>
              </a:cubicBezTo>
              <a:cubicBezTo>
                <a:pt x="3116" y="41"/>
                <a:pt x="3126" y="38"/>
                <a:pt x="3137" y="38"/>
              </a:cubicBezTo>
              <a:close/>
              <a:moveTo>
                <a:pt x="2809" y="652"/>
              </a:moveTo>
              <a:lnTo>
                <a:pt x="2809" y="652"/>
              </a:lnTo>
              <a:cubicBezTo>
                <a:pt x="2618" y="187"/>
                <a:pt x="2618" y="187"/>
                <a:pt x="2618" y="187"/>
              </a:cubicBezTo>
              <a:cubicBezTo>
                <a:pt x="2749" y="187"/>
                <a:pt x="2749" y="187"/>
                <a:pt x="2749" y="187"/>
              </a:cubicBezTo>
              <a:cubicBezTo>
                <a:pt x="2839" y="425"/>
                <a:pt x="2839" y="425"/>
                <a:pt x="2839" y="425"/>
              </a:cubicBezTo>
              <a:cubicBezTo>
                <a:pt x="2864" y="504"/>
                <a:pt x="2864" y="504"/>
                <a:pt x="2864" y="504"/>
              </a:cubicBezTo>
              <a:cubicBezTo>
                <a:pt x="2871" y="483"/>
                <a:pt x="2875" y="470"/>
                <a:pt x="2877" y="464"/>
              </a:cubicBezTo>
              <a:cubicBezTo>
                <a:pt x="2881" y="451"/>
                <a:pt x="2886" y="438"/>
                <a:pt x="2891" y="425"/>
              </a:cubicBezTo>
              <a:cubicBezTo>
                <a:pt x="2981" y="187"/>
                <a:pt x="2981" y="187"/>
                <a:pt x="2981" y="187"/>
              </a:cubicBezTo>
              <a:cubicBezTo>
                <a:pt x="3109" y="187"/>
                <a:pt x="3109" y="187"/>
                <a:pt x="3109" y="187"/>
              </a:cubicBezTo>
              <a:cubicBezTo>
                <a:pt x="2921" y="652"/>
                <a:pt x="2921" y="652"/>
                <a:pt x="2921" y="652"/>
              </a:cubicBezTo>
              <a:lnTo>
                <a:pt x="2809" y="652"/>
              </a:lnTo>
              <a:close/>
              <a:moveTo>
                <a:pt x="1826" y="416"/>
              </a:moveTo>
              <a:lnTo>
                <a:pt x="1826" y="416"/>
              </a:lnTo>
              <a:cubicBezTo>
                <a:pt x="1826" y="308"/>
                <a:pt x="1826" y="308"/>
                <a:pt x="1826" y="308"/>
              </a:cubicBezTo>
              <a:cubicBezTo>
                <a:pt x="2110" y="308"/>
                <a:pt x="2110" y="308"/>
                <a:pt x="2110" y="308"/>
              </a:cubicBezTo>
              <a:cubicBezTo>
                <a:pt x="2110" y="563"/>
                <a:pt x="2110" y="563"/>
                <a:pt x="2110" y="563"/>
              </a:cubicBezTo>
              <a:cubicBezTo>
                <a:pt x="2083" y="590"/>
                <a:pt x="2043" y="613"/>
                <a:pt x="1990" y="633"/>
              </a:cubicBezTo>
              <a:cubicBezTo>
                <a:pt x="1938" y="653"/>
                <a:pt x="1885" y="663"/>
                <a:pt x="1831" y="663"/>
              </a:cubicBezTo>
              <a:cubicBezTo>
                <a:pt x="1763" y="663"/>
                <a:pt x="1703" y="649"/>
                <a:pt x="1652" y="621"/>
              </a:cubicBezTo>
              <a:cubicBezTo>
                <a:pt x="1602" y="593"/>
                <a:pt x="1563" y="552"/>
                <a:pt x="1538" y="500"/>
              </a:cubicBezTo>
              <a:cubicBezTo>
                <a:pt x="1512" y="448"/>
                <a:pt x="1500" y="391"/>
                <a:pt x="1500" y="329"/>
              </a:cubicBezTo>
              <a:cubicBezTo>
                <a:pt x="1500" y="262"/>
                <a:pt x="1514" y="203"/>
                <a:pt x="1542" y="151"/>
              </a:cubicBezTo>
              <a:cubicBezTo>
                <a:pt x="1571" y="99"/>
                <a:pt x="1613" y="59"/>
                <a:pt x="1668" y="32"/>
              </a:cubicBezTo>
              <a:cubicBezTo>
                <a:pt x="1709" y="10"/>
                <a:pt x="1762" y="0"/>
                <a:pt x="1824" y="0"/>
              </a:cubicBezTo>
              <a:cubicBezTo>
                <a:pt x="1905" y="0"/>
                <a:pt x="1968" y="16"/>
                <a:pt x="2014" y="50"/>
              </a:cubicBezTo>
              <a:cubicBezTo>
                <a:pt x="2059" y="83"/>
                <a:pt x="2089" y="129"/>
                <a:pt x="2102" y="188"/>
              </a:cubicBezTo>
              <a:cubicBezTo>
                <a:pt x="1971" y="212"/>
                <a:pt x="1971" y="212"/>
                <a:pt x="1971" y="212"/>
              </a:cubicBezTo>
              <a:cubicBezTo>
                <a:pt x="1961" y="181"/>
                <a:pt x="1944" y="156"/>
                <a:pt x="1919" y="138"/>
              </a:cubicBezTo>
              <a:cubicBezTo>
                <a:pt x="1894" y="119"/>
                <a:pt x="1862" y="110"/>
                <a:pt x="1824" y="110"/>
              </a:cubicBezTo>
              <a:cubicBezTo>
                <a:pt x="1766" y="110"/>
                <a:pt x="1720" y="128"/>
                <a:pt x="1686" y="164"/>
              </a:cubicBezTo>
              <a:cubicBezTo>
                <a:pt x="1652" y="200"/>
                <a:pt x="1635" y="253"/>
                <a:pt x="1635" y="324"/>
              </a:cubicBezTo>
              <a:cubicBezTo>
                <a:pt x="1635" y="400"/>
                <a:pt x="1653" y="457"/>
                <a:pt x="1687" y="495"/>
              </a:cubicBezTo>
              <a:cubicBezTo>
                <a:pt x="1722" y="533"/>
                <a:pt x="1767" y="552"/>
                <a:pt x="1822" y="552"/>
              </a:cubicBezTo>
              <a:cubicBezTo>
                <a:pt x="1850" y="552"/>
                <a:pt x="1878" y="547"/>
                <a:pt x="1906" y="536"/>
              </a:cubicBezTo>
              <a:cubicBezTo>
                <a:pt x="1933" y="526"/>
                <a:pt x="1957" y="513"/>
                <a:pt x="1977" y="497"/>
              </a:cubicBezTo>
              <a:cubicBezTo>
                <a:pt x="1977" y="416"/>
                <a:pt x="1977" y="416"/>
                <a:pt x="1977" y="416"/>
              </a:cubicBezTo>
              <a:lnTo>
                <a:pt x="1826" y="416"/>
              </a:lnTo>
              <a:close/>
              <a:moveTo>
                <a:pt x="1330" y="652"/>
              </a:moveTo>
              <a:lnTo>
                <a:pt x="1330" y="652"/>
              </a:lnTo>
              <a:cubicBezTo>
                <a:pt x="1330" y="583"/>
                <a:pt x="1330" y="583"/>
                <a:pt x="1330" y="583"/>
              </a:cubicBezTo>
              <a:cubicBezTo>
                <a:pt x="1313" y="607"/>
                <a:pt x="1290" y="627"/>
                <a:pt x="1262" y="641"/>
              </a:cubicBezTo>
              <a:cubicBezTo>
                <a:pt x="1234" y="655"/>
                <a:pt x="1205" y="662"/>
                <a:pt x="1174" y="662"/>
              </a:cubicBezTo>
              <a:cubicBezTo>
                <a:pt x="1142" y="662"/>
                <a:pt x="1113" y="656"/>
                <a:pt x="1088" y="642"/>
              </a:cubicBezTo>
              <a:cubicBezTo>
                <a:pt x="1063" y="628"/>
                <a:pt x="1045" y="609"/>
                <a:pt x="1033" y="584"/>
              </a:cubicBezTo>
              <a:cubicBezTo>
                <a:pt x="1022" y="559"/>
                <a:pt x="1016" y="525"/>
                <a:pt x="1016" y="481"/>
              </a:cubicBezTo>
              <a:cubicBezTo>
                <a:pt x="1016" y="187"/>
                <a:pt x="1016" y="187"/>
                <a:pt x="1016" y="187"/>
              </a:cubicBezTo>
              <a:cubicBezTo>
                <a:pt x="1141" y="187"/>
                <a:pt x="1141" y="187"/>
                <a:pt x="1141" y="187"/>
              </a:cubicBezTo>
              <a:cubicBezTo>
                <a:pt x="1141" y="401"/>
                <a:pt x="1141" y="401"/>
                <a:pt x="1141" y="401"/>
              </a:cubicBezTo>
              <a:cubicBezTo>
                <a:pt x="1141" y="466"/>
                <a:pt x="1144" y="506"/>
                <a:pt x="1148" y="521"/>
              </a:cubicBezTo>
              <a:cubicBezTo>
                <a:pt x="1153" y="536"/>
                <a:pt x="1161" y="547"/>
                <a:pt x="1174" y="556"/>
              </a:cubicBezTo>
              <a:cubicBezTo>
                <a:pt x="1186" y="564"/>
                <a:pt x="1201" y="569"/>
                <a:pt x="1220" y="569"/>
              </a:cubicBezTo>
              <a:cubicBezTo>
                <a:pt x="1241" y="569"/>
                <a:pt x="1260" y="563"/>
                <a:pt x="1277" y="552"/>
              </a:cubicBezTo>
              <a:cubicBezTo>
                <a:pt x="1294" y="540"/>
                <a:pt x="1306" y="526"/>
                <a:pt x="1312" y="509"/>
              </a:cubicBezTo>
              <a:cubicBezTo>
                <a:pt x="1318" y="492"/>
                <a:pt x="1321" y="450"/>
                <a:pt x="1321" y="383"/>
              </a:cubicBezTo>
              <a:cubicBezTo>
                <a:pt x="1321" y="187"/>
                <a:pt x="1321" y="187"/>
                <a:pt x="1321" y="187"/>
              </a:cubicBezTo>
              <a:cubicBezTo>
                <a:pt x="1447" y="187"/>
                <a:pt x="1447" y="187"/>
                <a:pt x="1447" y="187"/>
              </a:cubicBezTo>
              <a:cubicBezTo>
                <a:pt x="1447" y="652"/>
                <a:pt x="1447" y="652"/>
                <a:pt x="1447" y="652"/>
              </a:cubicBezTo>
              <a:lnTo>
                <a:pt x="1330" y="652"/>
              </a:lnTo>
              <a:close/>
              <a:moveTo>
                <a:pt x="239" y="382"/>
              </a:moveTo>
              <a:lnTo>
                <a:pt x="239" y="382"/>
              </a:lnTo>
              <a:cubicBezTo>
                <a:pt x="0" y="10"/>
                <a:pt x="0" y="10"/>
                <a:pt x="0" y="10"/>
              </a:cubicBezTo>
              <a:cubicBezTo>
                <a:pt x="154" y="10"/>
                <a:pt x="154" y="10"/>
                <a:pt x="154" y="10"/>
              </a:cubicBezTo>
              <a:cubicBezTo>
                <a:pt x="308" y="264"/>
                <a:pt x="308" y="264"/>
                <a:pt x="308" y="264"/>
              </a:cubicBezTo>
              <a:cubicBezTo>
                <a:pt x="459" y="10"/>
                <a:pt x="459" y="10"/>
                <a:pt x="459" y="10"/>
              </a:cubicBezTo>
              <a:cubicBezTo>
                <a:pt x="611" y="10"/>
                <a:pt x="611" y="10"/>
                <a:pt x="611" y="10"/>
              </a:cubicBezTo>
              <a:cubicBezTo>
                <a:pt x="371" y="383"/>
                <a:pt x="371" y="383"/>
                <a:pt x="371" y="383"/>
              </a:cubicBezTo>
              <a:cubicBezTo>
                <a:pt x="371" y="652"/>
                <a:pt x="371" y="652"/>
                <a:pt x="371" y="652"/>
              </a:cubicBezTo>
              <a:cubicBezTo>
                <a:pt x="239" y="652"/>
                <a:pt x="239" y="652"/>
                <a:pt x="239" y="652"/>
              </a:cubicBezTo>
              <a:lnTo>
                <a:pt x="239" y="382"/>
              </a:lnTo>
              <a:close/>
            </a:path>
          </a:pathLst>
        </a:custGeom>
        <a:solidFill>
          <a:srgbClr val="FF412C"/>
        </a:solidFill>
        <a:ln>
          <a:noFill/>
        </a:ln>
        <a:effectLst/>
      </xdr:spPr>
      <xdr:txBody>
        <a:bodyPr wrap="square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67CD-D028-744F-830A-1BA657F0B896}">
  <sheetPr codeName="RESULTS1">
    <tabColor indexed="33"/>
    <pageSetUpPr autoPageBreaks="0"/>
  </sheetPr>
  <dimension ref="A1:Y130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9" sqref="A19"/>
    </sheetView>
  </sheetViews>
  <sheetFormatPr baseColWidth="10" defaultColWidth="9" defaultRowHeight="19" customHeight="1" x14ac:dyDescent="0.15"/>
  <cols>
    <col min="1" max="1" width="42.75" style="2" customWidth="1"/>
    <col min="2" max="2" width="7.75" style="2" customWidth="1"/>
    <col min="3" max="9" width="13.75" style="2" customWidth="1"/>
    <col min="10" max="11" width="10.75" style="2" customWidth="1"/>
    <col min="12" max="17" width="6.75" style="2" customWidth="1"/>
    <col min="18" max="20" width="9.75" style="2" customWidth="1"/>
    <col min="21" max="22" width="6.75" style="2" customWidth="1"/>
    <col min="23" max="25" width="14.75" style="2" customWidth="1"/>
    <col min="26" max="16384" width="9" style="2"/>
  </cols>
  <sheetData>
    <row r="1" spans="1:25" ht="19" customHeight="1" x14ac:dyDescent="0.2">
      <c r="A1" s="1" t="s">
        <v>102</v>
      </c>
    </row>
    <row r="2" spans="1:25" ht="19" customHeight="1" x14ac:dyDescent="0.15">
      <c r="A2" s="3"/>
    </row>
    <row r="3" spans="1:25" ht="19" customHeight="1" x14ac:dyDescent="0.15">
      <c r="A3" s="4" t="s">
        <v>96</v>
      </c>
    </row>
    <row r="4" spans="1:25" ht="19" customHeight="1" x14ac:dyDescent="0.15">
      <c r="A4" s="4" t="s">
        <v>97</v>
      </c>
    </row>
    <row r="5" spans="1:25" s="5" customFormat="1" ht="19" customHeight="1" x14ac:dyDescent="0.15">
      <c r="B5" s="6"/>
      <c r="C5" s="7" t="s">
        <v>92</v>
      </c>
      <c r="D5" s="8"/>
      <c r="E5" s="8"/>
      <c r="F5" s="8"/>
      <c r="G5" s="8"/>
      <c r="H5" s="8"/>
      <c r="I5" s="8"/>
      <c r="J5" s="7" t="s">
        <v>24</v>
      </c>
      <c r="K5" s="8"/>
      <c r="L5" s="7" t="s">
        <v>93</v>
      </c>
      <c r="M5" s="8"/>
      <c r="N5" s="8"/>
      <c r="O5" s="8"/>
      <c r="P5" s="8"/>
      <c r="Q5" s="8"/>
      <c r="R5" s="7" t="s">
        <v>25</v>
      </c>
      <c r="S5" s="8"/>
      <c r="T5" s="8"/>
      <c r="U5" s="7" t="s">
        <v>94</v>
      </c>
      <c r="V5" s="8"/>
      <c r="W5" s="7" t="s">
        <v>95</v>
      </c>
      <c r="X5" s="8"/>
      <c r="Y5" s="8"/>
    </row>
    <row r="6" spans="1:25" s="5" customFormat="1" ht="19" customHeight="1" x14ac:dyDescent="0.15">
      <c r="A6" s="9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26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14</v>
      </c>
      <c r="Q6" s="6" t="s">
        <v>15</v>
      </c>
      <c r="R6" s="6" t="s">
        <v>16</v>
      </c>
      <c r="S6" s="6" t="s">
        <v>17</v>
      </c>
      <c r="T6" s="6" t="s">
        <v>18</v>
      </c>
      <c r="U6" s="6" t="s">
        <v>19</v>
      </c>
      <c r="V6" s="6" t="s">
        <v>20</v>
      </c>
      <c r="W6" s="6" t="s">
        <v>21</v>
      </c>
      <c r="X6" s="6" t="s">
        <v>22</v>
      </c>
      <c r="Y6" s="6" t="s">
        <v>23</v>
      </c>
    </row>
    <row r="7" spans="1:25" s="13" customFormat="1" ht="19" customHeight="1" x14ac:dyDescent="0.15">
      <c r="A7" s="10" t="s">
        <v>98</v>
      </c>
      <c r="B7" s="11">
        <v>2275</v>
      </c>
      <c r="C7" s="12">
        <v>465</v>
      </c>
      <c r="D7" s="12">
        <v>435</v>
      </c>
      <c r="E7" s="12">
        <v>268</v>
      </c>
      <c r="F7" s="12">
        <v>188</v>
      </c>
      <c r="G7" s="12">
        <v>207</v>
      </c>
      <c r="H7" s="12">
        <v>89</v>
      </c>
      <c r="I7" s="12">
        <v>157</v>
      </c>
      <c r="J7" s="12">
        <v>1115</v>
      </c>
      <c r="K7" s="12">
        <v>1160</v>
      </c>
      <c r="L7" s="12">
        <v>356</v>
      </c>
      <c r="M7" s="12">
        <v>365</v>
      </c>
      <c r="N7" s="12">
        <v>334</v>
      </c>
      <c r="O7" s="12">
        <v>440</v>
      </c>
      <c r="P7" s="12">
        <v>383</v>
      </c>
      <c r="Q7" s="12">
        <v>397</v>
      </c>
      <c r="R7" s="12">
        <v>717</v>
      </c>
      <c r="S7" s="12">
        <v>713</v>
      </c>
      <c r="T7" s="12">
        <v>845</v>
      </c>
      <c r="U7" s="12">
        <v>1796</v>
      </c>
      <c r="V7" s="12">
        <v>479</v>
      </c>
      <c r="W7" s="12">
        <v>899</v>
      </c>
      <c r="X7" s="12">
        <v>917</v>
      </c>
      <c r="Y7" s="12">
        <v>460</v>
      </c>
    </row>
    <row r="8" spans="1:25" s="17" customFormat="1" ht="19" customHeight="1" x14ac:dyDescent="0.15">
      <c r="A8" s="14" t="s">
        <v>99</v>
      </c>
      <c r="B8" s="15">
        <v>2275</v>
      </c>
      <c r="C8" s="16">
        <v>482</v>
      </c>
      <c r="D8" s="16">
        <v>367</v>
      </c>
      <c r="E8" s="16">
        <v>281</v>
      </c>
      <c r="F8" s="16">
        <v>197</v>
      </c>
      <c r="G8" s="16">
        <v>208</v>
      </c>
      <c r="H8" s="16">
        <v>95</v>
      </c>
      <c r="I8" s="16">
        <v>162</v>
      </c>
      <c r="J8" s="16">
        <v>1120</v>
      </c>
      <c r="K8" s="16">
        <v>1155</v>
      </c>
      <c r="L8" s="16">
        <v>318</v>
      </c>
      <c r="M8" s="16">
        <v>379</v>
      </c>
      <c r="N8" s="16">
        <v>351</v>
      </c>
      <c r="O8" s="16">
        <v>442</v>
      </c>
      <c r="P8" s="16">
        <v>402</v>
      </c>
      <c r="Q8" s="16">
        <v>383</v>
      </c>
      <c r="R8" s="16">
        <v>620</v>
      </c>
      <c r="S8" s="16">
        <v>732</v>
      </c>
      <c r="T8" s="16">
        <v>923</v>
      </c>
      <c r="U8" s="16">
        <v>1805</v>
      </c>
      <c r="V8" s="16">
        <v>470</v>
      </c>
      <c r="W8" s="16">
        <v>927</v>
      </c>
      <c r="X8" s="16">
        <v>815</v>
      </c>
      <c r="Y8" s="16">
        <v>533</v>
      </c>
    </row>
    <row r="9" spans="1:25" s="18" customFormat="1" ht="19" customHeight="1" x14ac:dyDescent="0.15">
      <c r="B9" s="18" t="s">
        <v>0</v>
      </c>
      <c r="C9" s="18" t="s">
        <v>0</v>
      </c>
      <c r="D9" s="18" t="s">
        <v>0</v>
      </c>
      <c r="E9" s="18" t="s">
        <v>0</v>
      </c>
      <c r="F9" s="18" t="s">
        <v>0</v>
      </c>
      <c r="G9" s="18" t="s">
        <v>0</v>
      </c>
      <c r="H9" s="18" t="s">
        <v>0</v>
      </c>
      <c r="I9" s="18" t="s">
        <v>0</v>
      </c>
      <c r="J9" s="18" t="s">
        <v>0</v>
      </c>
      <c r="K9" s="18" t="s">
        <v>0</v>
      </c>
      <c r="L9" s="18" t="s">
        <v>0</v>
      </c>
      <c r="M9" s="18" t="s">
        <v>0</v>
      </c>
      <c r="N9" s="18" t="s">
        <v>0</v>
      </c>
      <c r="O9" s="18" t="s">
        <v>0</v>
      </c>
      <c r="P9" s="18" t="s">
        <v>0</v>
      </c>
      <c r="Q9" s="18" t="s">
        <v>0</v>
      </c>
      <c r="R9" s="18" t="s">
        <v>0</v>
      </c>
      <c r="S9" s="18" t="s">
        <v>0</v>
      </c>
      <c r="T9" s="18" t="s">
        <v>0</v>
      </c>
      <c r="U9" s="18" t="s">
        <v>0</v>
      </c>
      <c r="V9" s="18" t="s">
        <v>0</v>
      </c>
      <c r="W9" s="18" t="s">
        <v>0</v>
      </c>
      <c r="X9" s="18" t="s">
        <v>0</v>
      </c>
      <c r="Y9" s="18" t="s">
        <v>0</v>
      </c>
    </row>
    <row r="10" spans="1:25" ht="71" customHeight="1" x14ac:dyDescent="0.15">
      <c r="A10" s="25" t="s">
        <v>27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9" customHeight="1" x14ac:dyDescent="0.15">
      <c r="A11" s="28" t="s">
        <v>28</v>
      </c>
      <c r="B11" s="29">
        <v>8</v>
      </c>
      <c r="C11" s="30">
        <v>6</v>
      </c>
      <c r="D11" s="30">
        <v>9</v>
      </c>
      <c r="E11" s="30">
        <v>13</v>
      </c>
      <c r="F11" s="30">
        <v>8</v>
      </c>
      <c r="G11" s="30">
        <v>10</v>
      </c>
      <c r="H11" s="30">
        <v>13</v>
      </c>
      <c r="I11" s="30">
        <v>6</v>
      </c>
      <c r="J11" s="30">
        <v>9</v>
      </c>
      <c r="K11" s="30">
        <v>7</v>
      </c>
      <c r="L11" s="30">
        <v>11</v>
      </c>
      <c r="M11" s="30">
        <v>10</v>
      </c>
      <c r="N11" s="30">
        <v>10</v>
      </c>
      <c r="O11" s="30">
        <v>5</v>
      </c>
      <c r="P11" s="30">
        <v>6</v>
      </c>
      <c r="Q11" s="30">
        <v>4</v>
      </c>
      <c r="R11" s="30">
        <v>5</v>
      </c>
      <c r="S11" s="30">
        <v>6</v>
      </c>
      <c r="T11" s="30">
        <v>12</v>
      </c>
      <c r="U11" s="30">
        <v>8</v>
      </c>
      <c r="V11" s="30">
        <v>7</v>
      </c>
      <c r="W11" s="30">
        <v>9</v>
      </c>
      <c r="X11" s="30">
        <v>7</v>
      </c>
      <c r="Y11" s="30">
        <v>7</v>
      </c>
    </row>
    <row r="12" spans="1:25" ht="19" customHeight="1" x14ac:dyDescent="0.15">
      <c r="A12" s="28" t="s">
        <v>29</v>
      </c>
      <c r="B12" s="29">
        <v>36</v>
      </c>
      <c r="C12" s="30">
        <v>39</v>
      </c>
      <c r="D12" s="30">
        <v>41</v>
      </c>
      <c r="E12" s="30">
        <v>41</v>
      </c>
      <c r="F12" s="30">
        <v>15</v>
      </c>
      <c r="G12" s="30">
        <v>37</v>
      </c>
      <c r="H12" s="30">
        <v>36</v>
      </c>
      <c r="I12" s="30">
        <v>28</v>
      </c>
      <c r="J12" s="30">
        <v>38</v>
      </c>
      <c r="K12" s="30">
        <v>33</v>
      </c>
      <c r="L12" s="30">
        <v>44</v>
      </c>
      <c r="M12" s="30">
        <v>48</v>
      </c>
      <c r="N12" s="30">
        <v>33</v>
      </c>
      <c r="O12" s="30">
        <v>33</v>
      </c>
      <c r="P12" s="30">
        <v>28</v>
      </c>
      <c r="Q12" s="30">
        <v>28</v>
      </c>
      <c r="R12" s="30">
        <v>33</v>
      </c>
      <c r="S12" s="30">
        <v>29</v>
      </c>
      <c r="T12" s="30">
        <v>43</v>
      </c>
      <c r="U12" s="30">
        <v>36</v>
      </c>
      <c r="V12" s="30">
        <v>34</v>
      </c>
      <c r="W12" s="30">
        <v>41</v>
      </c>
      <c r="X12" s="30">
        <v>33</v>
      </c>
      <c r="Y12" s="30">
        <v>30</v>
      </c>
    </row>
    <row r="13" spans="1:25" ht="19" customHeight="1" x14ac:dyDescent="0.15">
      <c r="A13" s="28" t="s">
        <v>30</v>
      </c>
      <c r="B13" s="29">
        <v>25</v>
      </c>
      <c r="C13" s="30">
        <v>26</v>
      </c>
      <c r="D13" s="30">
        <v>22</v>
      </c>
      <c r="E13" s="30">
        <v>28</v>
      </c>
      <c r="F13" s="30">
        <v>30</v>
      </c>
      <c r="G13" s="30">
        <v>25</v>
      </c>
      <c r="H13" s="30">
        <v>27</v>
      </c>
      <c r="I13" s="30">
        <v>29</v>
      </c>
      <c r="J13" s="30">
        <v>26</v>
      </c>
      <c r="K13" s="30">
        <v>25</v>
      </c>
      <c r="L13" s="30">
        <v>21</v>
      </c>
      <c r="M13" s="30">
        <v>20</v>
      </c>
      <c r="N13" s="30">
        <v>25</v>
      </c>
      <c r="O13" s="30">
        <v>25</v>
      </c>
      <c r="P13" s="30">
        <v>28</v>
      </c>
      <c r="Q13" s="30">
        <v>33</v>
      </c>
      <c r="R13" s="30">
        <v>24</v>
      </c>
      <c r="S13" s="30">
        <v>30</v>
      </c>
      <c r="T13" s="30">
        <v>23</v>
      </c>
      <c r="U13" s="30">
        <v>25</v>
      </c>
      <c r="V13" s="30">
        <v>28</v>
      </c>
      <c r="W13" s="30">
        <v>23</v>
      </c>
      <c r="X13" s="30">
        <v>26</v>
      </c>
      <c r="Y13" s="30">
        <v>29</v>
      </c>
    </row>
    <row r="14" spans="1:25" ht="19" customHeight="1" x14ac:dyDescent="0.15">
      <c r="A14" s="28" t="s">
        <v>31</v>
      </c>
      <c r="B14" s="29">
        <v>12</v>
      </c>
      <c r="C14" s="30">
        <v>10</v>
      </c>
      <c r="D14" s="30">
        <v>9</v>
      </c>
      <c r="E14" s="30">
        <v>8</v>
      </c>
      <c r="F14" s="30">
        <v>27</v>
      </c>
      <c r="G14" s="30">
        <v>11</v>
      </c>
      <c r="H14" s="30">
        <v>12</v>
      </c>
      <c r="I14" s="30">
        <v>13</v>
      </c>
      <c r="J14" s="30">
        <v>12</v>
      </c>
      <c r="K14" s="30">
        <v>12</v>
      </c>
      <c r="L14" s="30">
        <v>8</v>
      </c>
      <c r="M14" s="30">
        <v>9</v>
      </c>
      <c r="N14" s="30">
        <v>13</v>
      </c>
      <c r="O14" s="30">
        <v>14</v>
      </c>
      <c r="P14" s="30">
        <v>15</v>
      </c>
      <c r="Q14" s="30">
        <v>14</v>
      </c>
      <c r="R14" s="30">
        <v>14</v>
      </c>
      <c r="S14" s="30">
        <v>14</v>
      </c>
      <c r="T14" s="30">
        <v>10</v>
      </c>
      <c r="U14" s="30">
        <v>12</v>
      </c>
      <c r="V14" s="30">
        <v>14</v>
      </c>
      <c r="W14" s="30">
        <v>11</v>
      </c>
      <c r="X14" s="30">
        <v>15</v>
      </c>
      <c r="Y14" s="30">
        <v>10</v>
      </c>
    </row>
    <row r="15" spans="1:25" ht="19" customHeight="1" x14ac:dyDescent="0.15">
      <c r="A15" s="28" t="s">
        <v>32</v>
      </c>
      <c r="B15" s="29">
        <v>19</v>
      </c>
      <c r="C15" s="30">
        <v>20</v>
      </c>
      <c r="D15" s="30">
        <v>19</v>
      </c>
      <c r="E15" s="30">
        <v>10</v>
      </c>
      <c r="F15" s="30">
        <v>20</v>
      </c>
      <c r="G15" s="30">
        <v>17</v>
      </c>
      <c r="H15" s="30">
        <v>12</v>
      </c>
      <c r="I15" s="30">
        <v>25</v>
      </c>
      <c r="J15" s="30">
        <v>15</v>
      </c>
      <c r="K15" s="30">
        <v>23</v>
      </c>
      <c r="L15" s="30">
        <v>15</v>
      </c>
      <c r="M15" s="30">
        <v>13</v>
      </c>
      <c r="N15" s="30">
        <v>19</v>
      </c>
      <c r="O15" s="30">
        <v>23</v>
      </c>
      <c r="P15" s="30">
        <v>23</v>
      </c>
      <c r="Q15" s="30">
        <v>21</v>
      </c>
      <c r="R15" s="30">
        <v>24</v>
      </c>
      <c r="S15" s="30">
        <v>21</v>
      </c>
      <c r="T15" s="30">
        <v>13</v>
      </c>
      <c r="U15" s="30">
        <v>20</v>
      </c>
      <c r="V15" s="30">
        <v>17</v>
      </c>
      <c r="W15" s="30">
        <v>17</v>
      </c>
      <c r="X15" s="30">
        <v>19</v>
      </c>
      <c r="Y15" s="30">
        <v>23</v>
      </c>
    </row>
    <row r="16" spans="1:25" ht="19" customHeight="1" x14ac:dyDescent="0.15">
      <c r="A16" s="31" t="s">
        <v>111</v>
      </c>
      <c r="B16" s="32">
        <f>B11+B12</f>
        <v>44</v>
      </c>
      <c r="C16" s="32">
        <f>C11+C12</f>
        <v>45</v>
      </c>
      <c r="D16" s="32">
        <f t="shared" ref="D16:Y16" si="0">D11+D12</f>
        <v>50</v>
      </c>
      <c r="E16" s="32">
        <f t="shared" si="0"/>
        <v>54</v>
      </c>
      <c r="F16" s="32">
        <f t="shared" si="0"/>
        <v>23</v>
      </c>
      <c r="G16" s="32">
        <f t="shared" si="0"/>
        <v>47</v>
      </c>
      <c r="H16" s="32">
        <f t="shared" si="0"/>
        <v>49</v>
      </c>
      <c r="I16" s="32">
        <f t="shared" si="0"/>
        <v>34</v>
      </c>
      <c r="J16" s="32">
        <f t="shared" si="0"/>
        <v>47</v>
      </c>
      <c r="K16" s="32">
        <f t="shared" si="0"/>
        <v>40</v>
      </c>
      <c r="L16" s="32">
        <f t="shared" si="0"/>
        <v>55</v>
      </c>
      <c r="M16" s="32">
        <f t="shared" si="0"/>
        <v>58</v>
      </c>
      <c r="N16" s="32">
        <f t="shared" si="0"/>
        <v>43</v>
      </c>
      <c r="O16" s="32">
        <f t="shared" si="0"/>
        <v>38</v>
      </c>
      <c r="P16" s="32">
        <f t="shared" si="0"/>
        <v>34</v>
      </c>
      <c r="Q16" s="32">
        <f t="shared" si="0"/>
        <v>32</v>
      </c>
      <c r="R16" s="32">
        <f t="shared" si="0"/>
        <v>38</v>
      </c>
      <c r="S16" s="32">
        <f t="shared" si="0"/>
        <v>35</v>
      </c>
      <c r="T16" s="32">
        <f t="shared" si="0"/>
        <v>55</v>
      </c>
      <c r="U16" s="32">
        <f t="shared" si="0"/>
        <v>44</v>
      </c>
      <c r="V16" s="32">
        <f t="shared" si="0"/>
        <v>41</v>
      </c>
      <c r="W16" s="32">
        <f t="shared" si="0"/>
        <v>50</v>
      </c>
      <c r="X16" s="32">
        <f t="shared" si="0"/>
        <v>40</v>
      </c>
      <c r="Y16" s="32">
        <f t="shared" si="0"/>
        <v>37</v>
      </c>
    </row>
    <row r="17" spans="1:25" ht="19" customHeight="1" x14ac:dyDescent="0.15">
      <c r="A17" s="31" t="s">
        <v>112</v>
      </c>
      <c r="B17" s="32">
        <f>B13+B14</f>
        <v>37</v>
      </c>
      <c r="C17" s="32">
        <f>C13+C14</f>
        <v>36</v>
      </c>
      <c r="D17" s="32">
        <f t="shared" ref="D17:Y17" si="1">D13+D14</f>
        <v>31</v>
      </c>
      <c r="E17" s="32">
        <f t="shared" si="1"/>
        <v>36</v>
      </c>
      <c r="F17" s="32">
        <f t="shared" si="1"/>
        <v>57</v>
      </c>
      <c r="G17" s="32">
        <f t="shared" si="1"/>
        <v>36</v>
      </c>
      <c r="H17" s="32">
        <f t="shared" si="1"/>
        <v>39</v>
      </c>
      <c r="I17" s="32">
        <f t="shared" si="1"/>
        <v>42</v>
      </c>
      <c r="J17" s="32">
        <f t="shared" si="1"/>
        <v>38</v>
      </c>
      <c r="K17" s="32">
        <f t="shared" si="1"/>
        <v>37</v>
      </c>
      <c r="L17" s="32">
        <f t="shared" si="1"/>
        <v>29</v>
      </c>
      <c r="M17" s="32">
        <f t="shared" si="1"/>
        <v>29</v>
      </c>
      <c r="N17" s="32">
        <f t="shared" si="1"/>
        <v>38</v>
      </c>
      <c r="O17" s="32">
        <f t="shared" si="1"/>
        <v>39</v>
      </c>
      <c r="P17" s="32">
        <f t="shared" si="1"/>
        <v>43</v>
      </c>
      <c r="Q17" s="32">
        <f t="shared" si="1"/>
        <v>47</v>
      </c>
      <c r="R17" s="32">
        <f t="shared" si="1"/>
        <v>38</v>
      </c>
      <c r="S17" s="32">
        <f t="shared" si="1"/>
        <v>44</v>
      </c>
      <c r="T17" s="32">
        <f t="shared" si="1"/>
        <v>33</v>
      </c>
      <c r="U17" s="32">
        <f t="shared" si="1"/>
        <v>37</v>
      </c>
      <c r="V17" s="32">
        <f t="shared" si="1"/>
        <v>42</v>
      </c>
      <c r="W17" s="32">
        <f t="shared" si="1"/>
        <v>34</v>
      </c>
      <c r="X17" s="32">
        <f t="shared" si="1"/>
        <v>41</v>
      </c>
      <c r="Y17" s="32">
        <f t="shared" si="1"/>
        <v>39</v>
      </c>
    </row>
    <row r="18" spans="1:25" ht="19" customHeight="1" x14ac:dyDescent="0.15">
      <c r="A18" s="19"/>
      <c r="B18" s="20"/>
      <c r="C18" s="21"/>
      <c r="D18" s="22"/>
      <c r="E18" s="22"/>
      <c r="F18" s="22"/>
      <c r="G18" s="22"/>
      <c r="H18" s="22"/>
      <c r="I18" s="22"/>
      <c r="J18" s="21"/>
      <c r="K18" s="22"/>
      <c r="L18" s="21"/>
      <c r="M18" s="22"/>
      <c r="N18" s="22"/>
      <c r="O18" s="22"/>
      <c r="P18" s="22"/>
      <c r="Q18" s="22"/>
      <c r="R18" s="21"/>
      <c r="S18" s="22"/>
      <c r="T18" s="22"/>
      <c r="U18" s="21"/>
      <c r="V18" s="22"/>
      <c r="W18" s="21"/>
      <c r="X18" s="22"/>
      <c r="Y18" s="22"/>
    </row>
    <row r="19" spans="1:25" ht="55" customHeight="1" x14ac:dyDescent="0.15">
      <c r="A19" s="25" t="s">
        <v>101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9" customHeight="1" x14ac:dyDescent="0.15">
      <c r="A20" s="34" t="s">
        <v>33</v>
      </c>
      <c r="B20" s="29">
        <v>57</v>
      </c>
      <c r="C20" s="30">
        <v>54</v>
      </c>
      <c r="D20" s="30">
        <v>60</v>
      </c>
      <c r="E20" s="30">
        <v>62</v>
      </c>
      <c r="F20" s="30">
        <v>56</v>
      </c>
      <c r="G20" s="30">
        <v>64</v>
      </c>
      <c r="H20" s="30">
        <v>60</v>
      </c>
      <c r="I20" s="30">
        <v>68</v>
      </c>
      <c r="J20" s="30">
        <v>56</v>
      </c>
      <c r="K20" s="30">
        <v>58</v>
      </c>
      <c r="L20" s="30">
        <v>53</v>
      </c>
      <c r="M20" s="30">
        <v>52</v>
      </c>
      <c r="N20" s="30">
        <v>59</v>
      </c>
      <c r="O20" s="30">
        <v>66</v>
      </c>
      <c r="P20" s="30">
        <v>59</v>
      </c>
      <c r="Q20" s="30">
        <v>50</v>
      </c>
      <c r="R20" s="30">
        <v>43</v>
      </c>
      <c r="S20" s="30">
        <v>59</v>
      </c>
      <c r="T20" s="30">
        <v>66</v>
      </c>
      <c r="U20" s="30">
        <v>56</v>
      </c>
      <c r="V20" s="30">
        <v>62</v>
      </c>
      <c r="W20" s="30">
        <v>53</v>
      </c>
      <c r="X20" s="30">
        <v>59</v>
      </c>
      <c r="Y20" s="30">
        <v>60</v>
      </c>
    </row>
    <row r="21" spans="1:25" ht="19" customHeight="1" x14ac:dyDescent="0.15">
      <c r="A21" s="34" t="s">
        <v>34</v>
      </c>
      <c r="B21" s="29">
        <v>37</v>
      </c>
      <c r="C21" s="30">
        <v>35</v>
      </c>
      <c r="D21" s="30">
        <v>32</v>
      </c>
      <c r="E21" s="30">
        <v>51</v>
      </c>
      <c r="F21" s="30">
        <v>41</v>
      </c>
      <c r="G21" s="30">
        <v>40</v>
      </c>
      <c r="H21" s="30">
        <v>45</v>
      </c>
      <c r="I21" s="30">
        <v>48</v>
      </c>
      <c r="J21" s="30">
        <v>37</v>
      </c>
      <c r="K21" s="30">
        <v>36</v>
      </c>
      <c r="L21" s="30">
        <v>24</v>
      </c>
      <c r="M21" s="30">
        <v>37</v>
      </c>
      <c r="N21" s="30">
        <v>38</v>
      </c>
      <c r="O21" s="30">
        <v>42</v>
      </c>
      <c r="P21" s="30">
        <v>40</v>
      </c>
      <c r="Q21" s="30">
        <v>39</v>
      </c>
      <c r="R21" s="30">
        <v>26</v>
      </c>
      <c r="S21" s="30">
        <v>37</v>
      </c>
      <c r="T21" s="30">
        <v>46</v>
      </c>
      <c r="U21" s="30">
        <v>36</v>
      </c>
      <c r="V21" s="30">
        <v>41</v>
      </c>
      <c r="W21" s="30">
        <v>38</v>
      </c>
      <c r="X21" s="30">
        <v>37</v>
      </c>
      <c r="Y21" s="30">
        <v>35</v>
      </c>
    </row>
    <row r="22" spans="1:25" ht="19" customHeight="1" x14ac:dyDescent="0.15">
      <c r="A22" s="34" t="s">
        <v>35</v>
      </c>
      <c r="B22" s="29">
        <v>23</v>
      </c>
      <c r="C22" s="30">
        <v>22</v>
      </c>
      <c r="D22" s="30">
        <v>18</v>
      </c>
      <c r="E22" s="30">
        <v>29</v>
      </c>
      <c r="F22" s="30">
        <v>22</v>
      </c>
      <c r="G22" s="30">
        <v>25</v>
      </c>
      <c r="H22" s="30">
        <v>36</v>
      </c>
      <c r="I22" s="30">
        <v>24</v>
      </c>
      <c r="J22" s="30">
        <v>23</v>
      </c>
      <c r="K22" s="30">
        <v>22</v>
      </c>
      <c r="L22" s="30">
        <v>23</v>
      </c>
      <c r="M22" s="30">
        <v>26</v>
      </c>
      <c r="N22" s="30">
        <v>28</v>
      </c>
      <c r="O22" s="30">
        <v>24</v>
      </c>
      <c r="P22" s="30">
        <v>23</v>
      </c>
      <c r="Q22" s="30">
        <v>14</v>
      </c>
      <c r="R22" s="30">
        <v>17</v>
      </c>
      <c r="S22" s="30">
        <v>24</v>
      </c>
      <c r="T22" s="30">
        <v>27</v>
      </c>
      <c r="U22" s="30">
        <v>23</v>
      </c>
      <c r="V22" s="30">
        <v>24</v>
      </c>
      <c r="W22" s="30">
        <v>24</v>
      </c>
      <c r="X22" s="30">
        <v>21</v>
      </c>
      <c r="Y22" s="30">
        <v>25</v>
      </c>
    </row>
    <row r="23" spans="1:25" ht="19" customHeight="1" x14ac:dyDescent="0.15">
      <c r="A23" s="34" t="s">
        <v>36</v>
      </c>
      <c r="B23" s="29">
        <v>58</v>
      </c>
      <c r="C23" s="30">
        <v>61</v>
      </c>
      <c r="D23" s="30">
        <v>61</v>
      </c>
      <c r="E23" s="30">
        <v>67</v>
      </c>
      <c r="F23" s="30">
        <v>55</v>
      </c>
      <c r="G23" s="30">
        <v>57</v>
      </c>
      <c r="H23" s="30">
        <v>69</v>
      </c>
      <c r="I23" s="30">
        <v>67</v>
      </c>
      <c r="J23" s="30">
        <v>63</v>
      </c>
      <c r="K23" s="30">
        <v>54</v>
      </c>
      <c r="L23" s="30">
        <v>43</v>
      </c>
      <c r="M23" s="30">
        <v>49</v>
      </c>
      <c r="N23" s="30">
        <v>59</v>
      </c>
      <c r="O23" s="30">
        <v>65</v>
      </c>
      <c r="P23" s="30">
        <v>64</v>
      </c>
      <c r="Q23" s="30">
        <v>67</v>
      </c>
      <c r="R23" s="30">
        <v>51</v>
      </c>
      <c r="S23" s="30">
        <v>60</v>
      </c>
      <c r="T23" s="30">
        <v>64</v>
      </c>
      <c r="U23" s="30">
        <v>59</v>
      </c>
      <c r="V23" s="30">
        <v>58</v>
      </c>
      <c r="W23" s="30">
        <v>54</v>
      </c>
      <c r="X23" s="30">
        <v>62</v>
      </c>
      <c r="Y23" s="30">
        <v>61</v>
      </c>
    </row>
    <row r="24" spans="1:25" ht="19" customHeight="1" x14ac:dyDescent="0.15">
      <c r="A24" s="34" t="s">
        <v>37</v>
      </c>
      <c r="B24" s="29">
        <v>21</v>
      </c>
      <c r="C24" s="30">
        <v>25</v>
      </c>
      <c r="D24" s="30">
        <v>23</v>
      </c>
      <c r="E24" s="30">
        <v>24</v>
      </c>
      <c r="F24" s="30">
        <v>16</v>
      </c>
      <c r="G24" s="30">
        <v>23</v>
      </c>
      <c r="H24" s="30">
        <v>28</v>
      </c>
      <c r="I24" s="30">
        <v>17</v>
      </c>
      <c r="J24" s="30">
        <v>24</v>
      </c>
      <c r="K24" s="30">
        <v>18</v>
      </c>
      <c r="L24" s="30">
        <v>14</v>
      </c>
      <c r="M24" s="30">
        <v>18</v>
      </c>
      <c r="N24" s="30">
        <v>18</v>
      </c>
      <c r="O24" s="30">
        <v>20</v>
      </c>
      <c r="P24" s="30">
        <v>24</v>
      </c>
      <c r="Q24" s="30">
        <v>30</v>
      </c>
      <c r="R24" s="30">
        <v>22</v>
      </c>
      <c r="S24" s="30">
        <v>19</v>
      </c>
      <c r="T24" s="30">
        <v>22</v>
      </c>
      <c r="U24" s="30">
        <v>22</v>
      </c>
      <c r="V24" s="30">
        <v>19</v>
      </c>
      <c r="W24" s="30">
        <v>23</v>
      </c>
      <c r="X24" s="30">
        <v>20</v>
      </c>
      <c r="Y24" s="30">
        <v>21</v>
      </c>
    </row>
    <row r="25" spans="1:25" ht="19" customHeight="1" x14ac:dyDescent="0.15">
      <c r="A25" s="34" t="s">
        <v>38</v>
      </c>
      <c r="B25" s="29">
        <v>12</v>
      </c>
      <c r="C25" s="30">
        <v>10</v>
      </c>
      <c r="D25" s="30">
        <v>10</v>
      </c>
      <c r="E25" s="30">
        <v>15</v>
      </c>
      <c r="F25" s="30">
        <v>13</v>
      </c>
      <c r="G25" s="30">
        <v>16</v>
      </c>
      <c r="H25" s="30">
        <v>18</v>
      </c>
      <c r="I25" s="30">
        <v>10</v>
      </c>
      <c r="J25" s="30">
        <v>16</v>
      </c>
      <c r="K25" s="30">
        <v>9</v>
      </c>
      <c r="L25" s="30">
        <v>14</v>
      </c>
      <c r="M25" s="30">
        <v>18</v>
      </c>
      <c r="N25" s="30">
        <v>14</v>
      </c>
      <c r="O25" s="30">
        <v>11</v>
      </c>
      <c r="P25" s="30">
        <v>9</v>
      </c>
      <c r="Q25" s="30">
        <v>9</v>
      </c>
      <c r="R25" s="30">
        <v>10</v>
      </c>
      <c r="S25" s="30">
        <v>11</v>
      </c>
      <c r="T25" s="30">
        <v>16</v>
      </c>
      <c r="U25" s="30">
        <v>12</v>
      </c>
      <c r="V25" s="30">
        <v>13</v>
      </c>
      <c r="W25" s="30">
        <v>14</v>
      </c>
      <c r="X25" s="30">
        <v>12</v>
      </c>
      <c r="Y25" s="30">
        <v>10</v>
      </c>
    </row>
    <row r="26" spans="1:25" ht="19" customHeight="1" x14ac:dyDescent="0.15">
      <c r="A26" s="34" t="s">
        <v>39</v>
      </c>
      <c r="B26" s="29">
        <v>12</v>
      </c>
      <c r="C26" s="30">
        <v>9</v>
      </c>
      <c r="D26" s="30">
        <v>11</v>
      </c>
      <c r="E26" s="30">
        <v>13</v>
      </c>
      <c r="F26" s="30">
        <v>14</v>
      </c>
      <c r="G26" s="30">
        <v>9</v>
      </c>
      <c r="H26" s="30">
        <v>15</v>
      </c>
      <c r="I26" s="30">
        <v>7</v>
      </c>
      <c r="J26" s="30">
        <v>11</v>
      </c>
      <c r="K26" s="30">
        <v>12</v>
      </c>
      <c r="L26" s="30">
        <v>23</v>
      </c>
      <c r="M26" s="30">
        <v>20</v>
      </c>
      <c r="N26" s="30">
        <v>12</v>
      </c>
      <c r="O26" s="30">
        <v>8</v>
      </c>
      <c r="P26" s="30">
        <v>5</v>
      </c>
      <c r="Q26" s="30">
        <v>4</v>
      </c>
      <c r="R26" s="30">
        <v>11</v>
      </c>
      <c r="S26" s="30">
        <v>9</v>
      </c>
      <c r="T26" s="30">
        <v>14</v>
      </c>
      <c r="U26" s="30">
        <v>12</v>
      </c>
      <c r="V26" s="30">
        <v>11</v>
      </c>
      <c r="W26" s="30">
        <v>15</v>
      </c>
      <c r="X26" s="30">
        <v>11</v>
      </c>
      <c r="Y26" s="30">
        <v>7</v>
      </c>
    </row>
    <row r="27" spans="1:25" ht="19" customHeight="1" x14ac:dyDescent="0.15">
      <c r="A27" s="34" t="s">
        <v>40</v>
      </c>
      <c r="B27" s="29">
        <v>10</v>
      </c>
      <c r="C27" s="30">
        <v>10</v>
      </c>
      <c r="D27" s="30">
        <v>12</v>
      </c>
      <c r="E27" s="30">
        <v>11</v>
      </c>
      <c r="F27" s="30">
        <v>6</v>
      </c>
      <c r="G27" s="30">
        <v>9</v>
      </c>
      <c r="H27" s="30">
        <v>13</v>
      </c>
      <c r="I27" s="30">
        <v>9</v>
      </c>
      <c r="J27" s="30">
        <v>10</v>
      </c>
      <c r="K27" s="30">
        <v>9</v>
      </c>
      <c r="L27" s="30">
        <v>7</v>
      </c>
      <c r="M27" s="30">
        <v>14</v>
      </c>
      <c r="N27" s="30">
        <v>10</v>
      </c>
      <c r="O27" s="30">
        <v>8</v>
      </c>
      <c r="P27" s="30">
        <v>9</v>
      </c>
      <c r="Q27" s="30">
        <v>11</v>
      </c>
      <c r="R27" s="30">
        <v>11</v>
      </c>
      <c r="S27" s="30">
        <v>8</v>
      </c>
      <c r="T27" s="30">
        <v>10</v>
      </c>
      <c r="U27" s="30">
        <v>10</v>
      </c>
      <c r="V27" s="30">
        <v>10</v>
      </c>
      <c r="W27" s="30">
        <v>11</v>
      </c>
      <c r="X27" s="30">
        <v>9</v>
      </c>
      <c r="Y27" s="30">
        <v>9</v>
      </c>
    </row>
    <row r="28" spans="1:25" ht="19" customHeight="1" x14ac:dyDescent="0.15">
      <c r="A28" s="34" t="s">
        <v>41</v>
      </c>
      <c r="B28" s="29">
        <v>5</v>
      </c>
      <c r="C28" s="30">
        <v>5</v>
      </c>
      <c r="D28" s="30">
        <v>5</v>
      </c>
      <c r="E28" s="30">
        <v>9</v>
      </c>
      <c r="F28" s="30">
        <v>5</v>
      </c>
      <c r="G28" s="30">
        <v>4</v>
      </c>
      <c r="H28" s="30">
        <v>9</v>
      </c>
      <c r="I28" s="30">
        <v>4</v>
      </c>
      <c r="J28" s="30">
        <v>7</v>
      </c>
      <c r="K28" s="30">
        <v>4</v>
      </c>
      <c r="L28" s="30">
        <v>12</v>
      </c>
      <c r="M28" s="30">
        <v>11</v>
      </c>
      <c r="N28" s="30">
        <v>4</v>
      </c>
      <c r="O28" s="30">
        <v>4</v>
      </c>
      <c r="P28" s="30">
        <v>1</v>
      </c>
      <c r="Q28" s="30">
        <v>2</v>
      </c>
      <c r="R28" s="30">
        <v>5</v>
      </c>
      <c r="S28" s="30">
        <v>4</v>
      </c>
      <c r="T28" s="30">
        <v>7</v>
      </c>
      <c r="U28" s="30">
        <v>5</v>
      </c>
      <c r="V28" s="30">
        <v>7</v>
      </c>
      <c r="W28" s="30">
        <v>8</v>
      </c>
      <c r="X28" s="30">
        <v>4</v>
      </c>
      <c r="Y28" s="30">
        <v>4</v>
      </c>
    </row>
    <row r="29" spans="1:25" ht="19" customHeight="1" x14ac:dyDescent="0.15">
      <c r="A29" s="34" t="s">
        <v>42</v>
      </c>
      <c r="B29" s="29">
        <v>35</v>
      </c>
      <c r="C29" s="30">
        <v>33</v>
      </c>
      <c r="D29" s="30">
        <v>35</v>
      </c>
      <c r="E29" s="30">
        <v>44</v>
      </c>
      <c r="F29" s="30">
        <v>29</v>
      </c>
      <c r="G29" s="30">
        <v>35</v>
      </c>
      <c r="H29" s="30">
        <v>47</v>
      </c>
      <c r="I29" s="30">
        <v>44</v>
      </c>
      <c r="J29" s="30">
        <v>37</v>
      </c>
      <c r="K29" s="30">
        <v>33</v>
      </c>
      <c r="L29" s="30">
        <v>35</v>
      </c>
      <c r="M29" s="30">
        <v>32</v>
      </c>
      <c r="N29" s="30">
        <v>36</v>
      </c>
      <c r="O29" s="30">
        <v>40</v>
      </c>
      <c r="P29" s="30">
        <v>36</v>
      </c>
      <c r="Q29" s="30">
        <v>29</v>
      </c>
      <c r="R29" s="30">
        <v>25</v>
      </c>
      <c r="S29" s="30">
        <v>34</v>
      </c>
      <c r="T29" s="30">
        <v>44</v>
      </c>
      <c r="U29" s="30">
        <v>32</v>
      </c>
      <c r="V29" s="30">
        <v>46</v>
      </c>
      <c r="W29" s="30">
        <v>34</v>
      </c>
      <c r="X29" s="30">
        <v>35</v>
      </c>
      <c r="Y29" s="30">
        <v>36</v>
      </c>
    </row>
    <row r="30" spans="1:25" ht="19" customHeight="1" x14ac:dyDescent="0.15">
      <c r="A30" s="34" t="s">
        <v>43</v>
      </c>
      <c r="B30" s="29">
        <v>27</v>
      </c>
      <c r="C30" s="30">
        <v>29</v>
      </c>
      <c r="D30" s="30">
        <v>27</v>
      </c>
      <c r="E30" s="30">
        <v>32</v>
      </c>
      <c r="F30" s="30">
        <v>32</v>
      </c>
      <c r="G30" s="30">
        <v>24</v>
      </c>
      <c r="H30" s="30">
        <v>37</v>
      </c>
      <c r="I30" s="30">
        <v>28</v>
      </c>
      <c r="J30" s="30">
        <v>27</v>
      </c>
      <c r="K30" s="30">
        <v>28</v>
      </c>
      <c r="L30" s="30">
        <v>17</v>
      </c>
      <c r="M30" s="30">
        <v>22</v>
      </c>
      <c r="N30" s="30">
        <v>25</v>
      </c>
      <c r="O30" s="30">
        <v>31</v>
      </c>
      <c r="P30" s="30">
        <v>33</v>
      </c>
      <c r="Q30" s="30">
        <v>34</v>
      </c>
      <c r="R30" s="30">
        <v>23</v>
      </c>
      <c r="S30" s="30">
        <v>28</v>
      </c>
      <c r="T30" s="30">
        <v>31</v>
      </c>
      <c r="U30" s="30">
        <v>26</v>
      </c>
      <c r="V30" s="30">
        <v>31</v>
      </c>
      <c r="W30" s="30">
        <v>26</v>
      </c>
      <c r="X30" s="30">
        <v>28</v>
      </c>
      <c r="Y30" s="30">
        <v>28</v>
      </c>
    </row>
    <row r="31" spans="1:25" ht="19" customHeight="1" x14ac:dyDescent="0.15">
      <c r="A31" s="34" t="s">
        <v>44</v>
      </c>
      <c r="B31" s="29">
        <v>7</v>
      </c>
      <c r="C31" s="30">
        <v>9</v>
      </c>
      <c r="D31" s="30">
        <v>7</v>
      </c>
      <c r="E31" s="30">
        <v>6</v>
      </c>
      <c r="F31" s="30">
        <v>11</v>
      </c>
      <c r="G31" s="30">
        <v>4</v>
      </c>
      <c r="H31" s="30">
        <v>8</v>
      </c>
      <c r="I31" s="30">
        <v>6</v>
      </c>
      <c r="J31" s="30">
        <v>7</v>
      </c>
      <c r="K31" s="30">
        <v>8</v>
      </c>
      <c r="L31" s="30">
        <v>5</v>
      </c>
      <c r="M31" s="30">
        <v>4</v>
      </c>
      <c r="N31" s="30">
        <v>6</v>
      </c>
      <c r="O31" s="30">
        <v>9</v>
      </c>
      <c r="P31" s="30">
        <v>7</v>
      </c>
      <c r="Q31" s="30">
        <v>11</v>
      </c>
      <c r="R31" s="30">
        <v>8</v>
      </c>
      <c r="S31" s="30">
        <v>8</v>
      </c>
      <c r="T31" s="30">
        <v>7</v>
      </c>
      <c r="U31" s="30">
        <v>7</v>
      </c>
      <c r="V31" s="30">
        <v>9</v>
      </c>
      <c r="W31" s="30">
        <v>7</v>
      </c>
      <c r="X31" s="30">
        <v>8</v>
      </c>
      <c r="Y31" s="30">
        <v>7</v>
      </c>
    </row>
    <row r="32" spans="1:25" ht="19" customHeight="1" x14ac:dyDescent="0.15">
      <c r="A32" s="34" t="s">
        <v>45</v>
      </c>
      <c r="B32" s="35">
        <v>8</v>
      </c>
      <c r="C32" s="36">
        <v>8</v>
      </c>
      <c r="D32" s="36">
        <v>3</v>
      </c>
      <c r="E32" s="36">
        <v>3</v>
      </c>
      <c r="F32" s="36">
        <v>11</v>
      </c>
      <c r="G32" s="36">
        <v>6</v>
      </c>
      <c r="H32" s="36">
        <v>5</v>
      </c>
      <c r="I32" s="36">
        <v>8</v>
      </c>
      <c r="J32" s="36">
        <v>6</v>
      </c>
      <c r="K32" s="36">
        <v>10</v>
      </c>
      <c r="L32" s="36">
        <v>12</v>
      </c>
      <c r="M32" s="36">
        <v>7</v>
      </c>
      <c r="N32" s="36">
        <v>11</v>
      </c>
      <c r="O32" s="36">
        <v>6</v>
      </c>
      <c r="P32" s="36">
        <v>7</v>
      </c>
      <c r="Q32" s="36">
        <v>5</v>
      </c>
      <c r="R32" s="36">
        <v>12</v>
      </c>
      <c r="S32" s="36">
        <v>9</v>
      </c>
      <c r="T32" s="36">
        <v>4</v>
      </c>
      <c r="U32" s="36">
        <v>8</v>
      </c>
      <c r="V32" s="36">
        <v>7</v>
      </c>
      <c r="W32" s="36">
        <v>9</v>
      </c>
      <c r="X32" s="36">
        <v>7</v>
      </c>
      <c r="Y32" s="36">
        <v>9</v>
      </c>
    </row>
    <row r="33" spans="1:25" ht="19" customHeight="1" x14ac:dyDescent="0.15">
      <c r="A33" s="23"/>
      <c r="B33" s="20"/>
      <c r="C33" s="24"/>
      <c r="D33" s="22"/>
      <c r="E33" s="22"/>
      <c r="F33" s="22"/>
      <c r="G33" s="22"/>
      <c r="H33" s="22"/>
      <c r="I33" s="22"/>
      <c r="J33" s="24"/>
      <c r="K33" s="22"/>
      <c r="L33" s="24"/>
      <c r="M33" s="22"/>
      <c r="N33" s="22"/>
      <c r="O33" s="22"/>
      <c r="P33" s="22"/>
      <c r="Q33" s="22"/>
      <c r="R33" s="24"/>
      <c r="S33" s="22"/>
      <c r="T33" s="22"/>
      <c r="U33" s="24"/>
      <c r="V33" s="22"/>
      <c r="W33" s="24"/>
      <c r="X33" s="22"/>
      <c r="Y33" s="22"/>
    </row>
    <row r="34" spans="1:25" ht="46" customHeight="1" x14ac:dyDescent="0.15">
      <c r="A34" s="25" t="s">
        <v>46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ht="19" customHeight="1" x14ac:dyDescent="0.15">
      <c r="A35" s="28" t="s">
        <v>47</v>
      </c>
      <c r="B35" s="29">
        <v>18</v>
      </c>
      <c r="C35" s="30">
        <v>22</v>
      </c>
      <c r="D35" s="30">
        <v>15</v>
      </c>
      <c r="E35" s="30">
        <v>30</v>
      </c>
      <c r="F35" s="30">
        <v>11</v>
      </c>
      <c r="G35" s="30">
        <v>14</v>
      </c>
      <c r="H35" s="30">
        <v>20</v>
      </c>
      <c r="I35" s="30">
        <v>16</v>
      </c>
      <c r="J35" s="30">
        <v>20</v>
      </c>
      <c r="K35" s="30">
        <v>17</v>
      </c>
      <c r="L35" s="30">
        <v>19</v>
      </c>
      <c r="M35" s="30">
        <v>23</v>
      </c>
      <c r="N35" s="30">
        <v>20</v>
      </c>
      <c r="O35" s="30">
        <v>16</v>
      </c>
      <c r="P35" s="30">
        <v>17</v>
      </c>
      <c r="Q35" s="30">
        <v>16</v>
      </c>
      <c r="R35" s="30">
        <v>14</v>
      </c>
      <c r="S35" s="30">
        <v>17</v>
      </c>
      <c r="T35" s="30">
        <v>23</v>
      </c>
      <c r="U35" s="30">
        <v>18</v>
      </c>
      <c r="V35" s="30">
        <v>19</v>
      </c>
      <c r="W35" s="30">
        <v>19</v>
      </c>
      <c r="X35" s="30">
        <v>18</v>
      </c>
      <c r="Y35" s="30">
        <v>17</v>
      </c>
    </row>
    <row r="36" spans="1:25" ht="19" customHeight="1" x14ac:dyDescent="0.15">
      <c r="A36" s="28" t="s">
        <v>48</v>
      </c>
      <c r="B36" s="29">
        <v>40</v>
      </c>
      <c r="C36" s="30">
        <v>37</v>
      </c>
      <c r="D36" s="30">
        <v>44</v>
      </c>
      <c r="E36" s="30">
        <v>42</v>
      </c>
      <c r="F36" s="30">
        <v>32</v>
      </c>
      <c r="G36" s="30">
        <v>43</v>
      </c>
      <c r="H36" s="30">
        <v>45</v>
      </c>
      <c r="I36" s="30">
        <v>38</v>
      </c>
      <c r="J36" s="30">
        <v>42</v>
      </c>
      <c r="K36" s="30">
        <v>38</v>
      </c>
      <c r="L36" s="30">
        <v>44</v>
      </c>
      <c r="M36" s="30">
        <v>49</v>
      </c>
      <c r="N36" s="30">
        <v>37</v>
      </c>
      <c r="O36" s="30">
        <v>38</v>
      </c>
      <c r="P36" s="30">
        <v>34</v>
      </c>
      <c r="Q36" s="30">
        <v>38</v>
      </c>
      <c r="R36" s="30">
        <v>40</v>
      </c>
      <c r="S36" s="30">
        <v>36</v>
      </c>
      <c r="T36" s="30">
        <v>43</v>
      </c>
      <c r="U36" s="30">
        <v>40</v>
      </c>
      <c r="V36" s="30">
        <v>39</v>
      </c>
      <c r="W36" s="30">
        <v>42</v>
      </c>
      <c r="X36" s="30">
        <v>40</v>
      </c>
      <c r="Y36" s="30">
        <v>36</v>
      </c>
    </row>
    <row r="37" spans="1:25" ht="19" customHeight="1" x14ac:dyDescent="0.15">
      <c r="A37" s="28" t="s">
        <v>49</v>
      </c>
      <c r="B37" s="29">
        <v>17</v>
      </c>
      <c r="C37" s="30">
        <v>16</v>
      </c>
      <c r="D37" s="30">
        <v>17</v>
      </c>
      <c r="E37" s="30">
        <v>16</v>
      </c>
      <c r="F37" s="30">
        <v>22</v>
      </c>
      <c r="G37" s="30">
        <v>21</v>
      </c>
      <c r="H37" s="30">
        <v>23</v>
      </c>
      <c r="I37" s="30">
        <v>20</v>
      </c>
      <c r="J37" s="30">
        <v>18</v>
      </c>
      <c r="K37" s="30">
        <v>17</v>
      </c>
      <c r="L37" s="30">
        <v>13</v>
      </c>
      <c r="M37" s="30">
        <v>12</v>
      </c>
      <c r="N37" s="30">
        <v>13</v>
      </c>
      <c r="O37" s="30">
        <v>20</v>
      </c>
      <c r="P37" s="30">
        <v>20</v>
      </c>
      <c r="Q37" s="30">
        <v>22</v>
      </c>
      <c r="R37" s="30">
        <v>16</v>
      </c>
      <c r="S37" s="30">
        <v>19</v>
      </c>
      <c r="T37" s="30">
        <v>16</v>
      </c>
      <c r="U37" s="30">
        <v>17</v>
      </c>
      <c r="V37" s="30">
        <v>18</v>
      </c>
      <c r="W37" s="30">
        <v>14</v>
      </c>
      <c r="X37" s="30">
        <v>19</v>
      </c>
      <c r="Y37" s="30">
        <v>19</v>
      </c>
    </row>
    <row r="38" spans="1:25" ht="19" customHeight="1" x14ac:dyDescent="0.15">
      <c r="A38" s="28" t="s">
        <v>50</v>
      </c>
      <c r="B38" s="29">
        <v>6</v>
      </c>
      <c r="C38" s="30">
        <v>5</v>
      </c>
      <c r="D38" s="30">
        <v>9</v>
      </c>
      <c r="E38" s="30">
        <v>3</v>
      </c>
      <c r="F38" s="30">
        <v>13</v>
      </c>
      <c r="G38" s="30">
        <v>7</v>
      </c>
      <c r="H38" s="30">
        <v>5</v>
      </c>
      <c r="I38" s="30">
        <v>6</v>
      </c>
      <c r="J38" s="30">
        <v>7</v>
      </c>
      <c r="K38" s="30">
        <v>6</v>
      </c>
      <c r="L38" s="30">
        <v>5</v>
      </c>
      <c r="M38" s="30">
        <v>4</v>
      </c>
      <c r="N38" s="30">
        <v>6</v>
      </c>
      <c r="O38" s="30">
        <v>7</v>
      </c>
      <c r="P38" s="30">
        <v>9</v>
      </c>
      <c r="Q38" s="30">
        <v>8</v>
      </c>
      <c r="R38" s="30">
        <v>5</v>
      </c>
      <c r="S38" s="30">
        <v>7</v>
      </c>
      <c r="T38" s="30">
        <v>6</v>
      </c>
      <c r="U38" s="30">
        <v>7</v>
      </c>
      <c r="V38" s="30">
        <v>5</v>
      </c>
      <c r="W38" s="30">
        <v>6</v>
      </c>
      <c r="X38" s="30">
        <v>7</v>
      </c>
      <c r="Y38" s="30">
        <v>7</v>
      </c>
    </row>
    <row r="39" spans="1:25" ht="19" customHeight="1" x14ac:dyDescent="0.15">
      <c r="A39" s="28" t="s">
        <v>51</v>
      </c>
      <c r="B39" s="29">
        <v>9</v>
      </c>
      <c r="C39" s="30">
        <v>13</v>
      </c>
      <c r="D39" s="30">
        <v>5</v>
      </c>
      <c r="E39" s="30">
        <v>2</v>
      </c>
      <c r="F39" s="30">
        <v>11</v>
      </c>
      <c r="G39" s="30">
        <v>8</v>
      </c>
      <c r="H39" s="30">
        <v>4</v>
      </c>
      <c r="I39" s="30">
        <v>7</v>
      </c>
      <c r="J39" s="30">
        <v>7</v>
      </c>
      <c r="K39" s="30">
        <v>12</v>
      </c>
      <c r="L39" s="30">
        <v>10</v>
      </c>
      <c r="M39" s="30">
        <v>7</v>
      </c>
      <c r="N39" s="30">
        <v>13</v>
      </c>
      <c r="O39" s="30">
        <v>9</v>
      </c>
      <c r="P39" s="30">
        <v>9</v>
      </c>
      <c r="Q39" s="30">
        <v>10</v>
      </c>
      <c r="R39" s="30">
        <v>15</v>
      </c>
      <c r="S39" s="30">
        <v>10</v>
      </c>
      <c r="T39" s="30">
        <v>4</v>
      </c>
      <c r="U39" s="30">
        <v>10</v>
      </c>
      <c r="V39" s="30">
        <v>7</v>
      </c>
      <c r="W39" s="30">
        <v>9</v>
      </c>
      <c r="X39" s="30">
        <v>8</v>
      </c>
      <c r="Y39" s="30">
        <v>12</v>
      </c>
    </row>
    <row r="40" spans="1:25" ht="19" customHeight="1" x14ac:dyDescent="0.15">
      <c r="A40" s="28" t="s">
        <v>32</v>
      </c>
      <c r="B40" s="29">
        <v>9</v>
      </c>
      <c r="C40" s="30">
        <v>7</v>
      </c>
      <c r="D40" s="30">
        <v>10</v>
      </c>
      <c r="E40" s="30">
        <v>6</v>
      </c>
      <c r="F40" s="30">
        <v>10</v>
      </c>
      <c r="G40" s="30">
        <v>7</v>
      </c>
      <c r="H40" s="30">
        <v>4</v>
      </c>
      <c r="I40" s="30">
        <v>12</v>
      </c>
      <c r="J40" s="30">
        <v>7</v>
      </c>
      <c r="K40" s="30">
        <v>12</v>
      </c>
      <c r="L40" s="30">
        <v>9</v>
      </c>
      <c r="M40" s="30">
        <v>6</v>
      </c>
      <c r="N40" s="30">
        <v>12</v>
      </c>
      <c r="O40" s="30">
        <v>10</v>
      </c>
      <c r="P40" s="30">
        <v>11</v>
      </c>
      <c r="Q40" s="30">
        <v>7</v>
      </c>
      <c r="R40" s="30">
        <v>10</v>
      </c>
      <c r="S40" s="30">
        <v>11</v>
      </c>
      <c r="T40" s="30">
        <v>7</v>
      </c>
      <c r="U40" s="30">
        <v>9</v>
      </c>
      <c r="V40" s="30">
        <v>12</v>
      </c>
      <c r="W40" s="30">
        <v>10</v>
      </c>
      <c r="X40" s="30">
        <v>9</v>
      </c>
      <c r="Y40" s="30">
        <v>10</v>
      </c>
    </row>
    <row r="41" spans="1:25" ht="19" customHeight="1" x14ac:dyDescent="0.15">
      <c r="A41" s="31" t="s">
        <v>109</v>
      </c>
      <c r="B41" s="32">
        <f>B35+B36</f>
        <v>58</v>
      </c>
      <c r="C41" s="32">
        <f t="shared" ref="C41:Y41" si="2">C35+C36</f>
        <v>59</v>
      </c>
      <c r="D41" s="32">
        <f t="shared" si="2"/>
        <v>59</v>
      </c>
      <c r="E41" s="32">
        <f t="shared" si="2"/>
        <v>72</v>
      </c>
      <c r="F41" s="32">
        <f t="shared" si="2"/>
        <v>43</v>
      </c>
      <c r="G41" s="32">
        <f t="shared" si="2"/>
        <v>57</v>
      </c>
      <c r="H41" s="32">
        <f t="shared" si="2"/>
        <v>65</v>
      </c>
      <c r="I41" s="32">
        <f t="shared" si="2"/>
        <v>54</v>
      </c>
      <c r="J41" s="32">
        <f t="shared" si="2"/>
        <v>62</v>
      </c>
      <c r="K41" s="32">
        <f>K35+K36</f>
        <v>55</v>
      </c>
      <c r="L41" s="32">
        <f t="shared" si="2"/>
        <v>63</v>
      </c>
      <c r="M41" s="32">
        <f t="shared" si="2"/>
        <v>72</v>
      </c>
      <c r="N41" s="32">
        <f t="shared" si="2"/>
        <v>57</v>
      </c>
      <c r="O41" s="32">
        <f t="shared" si="2"/>
        <v>54</v>
      </c>
      <c r="P41" s="32">
        <f t="shared" si="2"/>
        <v>51</v>
      </c>
      <c r="Q41" s="32">
        <f t="shared" si="2"/>
        <v>54</v>
      </c>
      <c r="R41" s="32">
        <f t="shared" si="2"/>
        <v>54</v>
      </c>
      <c r="S41" s="32">
        <f t="shared" si="2"/>
        <v>53</v>
      </c>
      <c r="T41" s="32">
        <f t="shared" si="2"/>
        <v>66</v>
      </c>
      <c r="U41" s="32">
        <f t="shared" si="2"/>
        <v>58</v>
      </c>
      <c r="V41" s="32">
        <f t="shared" si="2"/>
        <v>58</v>
      </c>
      <c r="W41" s="32">
        <f t="shared" si="2"/>
        <v>61</v>
      </c>
      <c r="X41" s="32">
        <f t="shared" si="2"/>
        <v>58</v>
      </c>
      <c r="Y41" s="32">
        <f t="shared" si="2"/>
        <v>53</v>
      </c>
    </row>
    <row r="42" spans="1:25" ht="19" customHeight="1" x14ac:dyDescent="0.15">
      <c r="A42" s="31" t="s">
        <v>110</v>
      </c>
      <c r="B42" s="32">
        <f>B37+B38</f>
        <v>23</v>
      </c>
      <c r="C42" s="32">
        <f t="shared" ref="C42:Y42" si="3">C37+C38</f>
        <v>21</v>
      </c>
      <c r="D42" s="32">
        <f t="shared" si="3"/>
        <v>26</v>
      </c>
      <c r="E42" s="32">
        <f t="shared" si="3"/>
        <v>19</v>
      </c>
      <c r="F42" s="32">
        <f t="shared" si="3"/>
        <v>35</v>
      </c>
      <c r="G42" s="32">
        <f t="shared" si="3"/>
        <v>28</v>
      </c>
      <c r="H42" s="32">
        <f t="shared" si="3"/>
        <v>28</v>
      </c>
      <c r="I42" s="32">
        <f t="shared" si="3"/>
        <v>26</v>
      </c>
      <c r="J42" s="32">
        <f t="shared" si="3"/>
        <v>25</v>
      </c>
      <c r="K42" s="32">
        <f>K37+K38</f>
        <v>23</v>
      </c>
      <c r="L42" s="32">
        <f t="shared" si="3"/>
        <v>18</v>
      </c>
      <c r="M42" s="32">
        <f t="shared" si="3"/>
        <v>16</v>
      </c>
      <c r="N42" s="32">
        <f t="shared" si="3"/>
        <v>19</v>
      </c>
      <c r="O42" s="32">
        <f t="shared" si="3"/>
        <v>27</v>
      </c>
      <c r="P42" s="32">
        <f t="shared" si="3"/>
        <v>29</v>
      </c>
      <c r="Q42" s="32">
        <f t="shared" si="3"/>
        <v>30</v>
      </c>
      <c r="R42" s="32">
        <f t="shared" si="3"/>
        <v>21</v>
      </c>
      <c r="S42" s="32">
        <f t="shared" si="3"/>
        <v>26</v>
      </c>
      <c r="T42" s="32">
        <f t="shared" si="3"/>
        <v>22</v>
      </c>
      <c r="U42" s="32">
        <f t="shared" si="3"/>
        <v>24</v>
      </c>
      <c r="V42" s="32">
        <f t="shared" si="3"/>
        <v>23</v>
      </c>
      <c r="W42" s="32">
        <f t="shared" si="3"/>
        <v>20</v>
      </c>
      <c r="X42" s="32">
        <f t="shared" si="3"/>
        <v>26</v>
      </c>
      <c r="Y42" s="32">
        <f t="shared" si="3"/>
        <v>26</v>
      </c>
    </row>
    <row r="43" spans="1:25" ht="19" customHeight="1" x14ac:dyDescent="0.15">
      <c r="A43" s="19"/>
      <c r="B43" s="20"/>
      <c r="C43" s="21"/>
      <c r="D43" s="22"/>
      <c r="E43" s="22"/>
      <c r="F43" s="22"/>
      <c r="G43" s="22"/>
      <c r="H43" s="22"/>
      <c r="I43" s="22"/>
      <c r="J43" s="21"/>
      <c r="K43" s="22"/>
      <c r="L43" s="21"/>
      <c r="M43" s="22"/>
      <c r="N43" s="22"/>
      <c r="O43" s="22"/>
      <c r="P43" s="22"/>
      <c r="Q43" s="22"/>
      <c r="R43" s="21"/>
      <c r="S43" s="22"/>
      <c r="T43" s="22"/>
      <c r="U43" s="21"/>
      <c r="V43" s="22"/>
      <c r="W43" s="21"/>
      <c r="X43" s="22"/>
      <c r="Y43" s="22"/>
    </row>
    <row r="44" spans="1:25" ht="60" customHeight="1" x14ac:dyDescent="0.15">
      <c r="A44" s="33" t="s">
        <v>100</v>
      </c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19" customHeight="1" x14ac:dyDescent="0.15">
      <c r="A45" s="34" t="s">
        <v>52</v>
      </c>
      <c r="B45" s="29">
        <v>7</v>
      </c>
      <c r="C45" s="30">
        <v>7</v>
      </c>
      <c r="D45" s="30">
        <v>4</v>
      </c>
      <c r="E45" s="30">
        <v>13</v>
      </c>
      <c r="F45" s="30">
        <v>9</v>
      </c>
      <c r="G45" s="30">
        <v>4</v>
      </c>
      <c r="H45" s="30">
        <v>11</v>
      </c>
      <c r="I45" s="30">
        <v>8</v>
      </c>
      <c r="J45" s="30">
        <v>7</v>
      </c>
      <c r="K45" s="30">
        <v>6</v>
      </c>
      <c r="L45" s="30">
        <v>11</v>
      </c>
      <c r="M45" s="30">
        <v>12</v>
      </c>
      <c r="N45" s="30">
        <v>8</v>
      </c>
      <c r="O45" s="30">
        <v>5</v>
      </c>
      <c r="P45" s="30">
        <v>3</v>
      </c>
      <c r="Q45" s="30">
        <v>3</v>
      </c>
      <c r="R45" s="30">
        <v>4</v>
      </c>
      <c r="S45" s="30">
        <v>5</v>
      </c>
      <c r="T45" s="30">
        <v>11</v>
      </c>
      <c r="U45" s="30">
        <v>6</v>
      </c>
      <c r="V45" s="30">
        <v>8</v>
      </c>
      <c r="W45" s="30">
        <v>10</v>
      </c>
      <c r="X45" s="30">
        <v>5</v>
      </c>
      <c r="Y45" s="30">
        <v>5</v>
      </c>
    </row>
    <row r="46" spans="1:25" ht="19" customHeight="1" x14ac:dyDescent="0.15">
      <c r="A46" s="34" t="s">
        <v>53</v>
      </c>
      <c r="B46" s="29">
        <v>3</v>
      </c>
      <c r="C46" s="30">
        <v>3</v>
      </c>
      <c r="D46" s="30">
        <v>3</v>
      </c>
      <c r="E46" s="30">
        <v>4</v>
      </c>
      <c r="F46" s="30">
        <v>1</v>
      </c>
      <c r="G46" s="30">
        <v>5</v>
      </c>
      <c r="H46" s="30">
        <v>5</v>
      </c>
      <c r="I46" s="30">
        <v>1</v>
      </c>
      <c r="J46" s="30">
        <v>4</v>
      </c>
      <c r="K46" s="30">
        <v>1</v>
      </c>
      <c r="L46" s="30">
        <v>6</v>
      </c>
      <c r="M46" s="30">
        <v>7</v>
      </c>
      <c r="N46" s="30">
        <v>3</v>
      </c>
      <c r="O46" s="30">
        <v>1</v>
      </c>
      <c r="P46" s="30">
        <v>1</v>
      </c>
      <c r="Q46" s="30">
        <v>0</v>
      </c>
      <c r="R46" s="30">
        <v>2</v>
      </c>
      <c r="S46" s="30">
        <v>2</v>
      </c>
      <c r="T46" s="30">
        <v>5</v>
      </c>
      <c r="U46" s="30">
        <v>2</v>
      </c>
      <c r="V46" s="30">
        <v>5</v>
      </c>
      <c r="W46" s="30">
        <v>5</v>
      </c>
      <c r="X46" s="30">
        <v>2</v>
      </c>
      <c r="Y46" s="30">
        <v>2</v>
      </c>
    </row>
    <row r="47" spans="1:25" ht="19" customHeight="1" x14ac:dyDescent="0.15">
      <c r="A47" s="34" t="s">
        <v>54</v>
      </c>
      <c r="B47" s="29">
        <v>5</v>
      </c>
      <c r="C47" s="30">
        <v>3</v>
      </c>
      <c r="D47" s="30">
        <v>4</v>
      </c>
      <c r="E47" s="30">
        <v>6</v>
      </c>
      <c r="F47" s="30">
        <v>5</v>
      </c>
      <c r="G47" s="30">
        <v>4</v>
      </c>
      <c r="H47" s="30">
        <v>8</v>
      </c>
      <c r="I47" s="30">
        <v>3</v>
      </c>
      <c r="J47" s="30">
        <v>7</v>
      </c>
      <c r="K47" s="30">
        <v>2</v>
      </c>
      <c r="L47" s="30">
        <v>10</v>
      </c>
      <c r="M47" s="30">
        <v>10</v>
      </c>
      <c r="N47" s="30">
        <v>7</v>
      </c>
      <c r="O47" s="30">
        <v>1</v>
      </c>
      <c r="P47" s="30">
        <v>1</v>
      </c>
      <c r="Q47" s="30">
        <v>0</v>
      </c>
      <c r="R47" s="30">
        <v>4</v>
      </c>
      <c r="S47" s="30">
        <v>3</v>
      </c>
      <c r="T47" s="30">
        <v>6</v>
      </c>
      <c r="U47" s="30">
        <v>4</v>
      </c>
      <c r="V47" s="30">
        <v>7</v>
      </c>
      <c r="W47" s="30">
        <v>6</v>
      </c>
      <c r="X47" s="30">
        <v>3</v>
      </c>
      <c r="Y47" s="30">
        <v>4</v>
      </c>
    </row>
    <row r="48" spans="1:25" ht="19" customHeight="1" x14ac:dyDescent="0.15">
      <c r="A48" s="34" t="s">
        <v>55</v>
      </c>
      <c r="B48" s="29">
        <v>17</v>
      </c>
      <c r="C48" s="30">
        <v>12</v>
      </c>
      <c r="D48" s="30">
        <v>14</v>
      </c>
      <c r="E48" s="30">
        <v>20</v>
      </c>
      <c r="F48" s="30">
        <v>20</v>
      </c>
      <c r="G48" s="30">
        <v>17</v>
      </c>
      <c r="H48" s="30">
        <v>24</v>
      </c>
      <c r="I48" s="30">
        <v>17</v>
      </c>
      <c r="J48" s="30">
        <v>20</v>
      </c>
      <c r="K48" s="30">
        <v>14</v>
      </c>
      <c r="L48" s="30">
        <v>37</v>
      </c>
      <c r="M48" s="30">
        <v>29</v>
      </c>
      <c r="N48" s="30">
        <v>18</v>
      </c>
      <c r="O48" s="30">
        <v>11</v>
      </c>
      <c r="P48" s="30">
        <v>6</v>
      </c>
      <c r="Q48" s="30">
        <v>5</v>
      </c>
      <c r="R48" s="30">
        <v>14</v>
      </c>
      <c r="S48" s="30">
        <v>14</v>
      </c>
      <c r="T48" s="30">
        <v>22</v>
      </c>
      <c r="U48" s="30">
        <v>17</v>
      </c>
      <c r="V48" s="30">
        <v>16</v>
      </c>
      <c r="W48" s="30">
        <v>20</v>
      </c>
      <c r="X48" s="30">
        <v>16</v>
      </c>
      <c r="Y48" s="30">
        <v>12</v>
      </c>
    </row>
    <row r="49" spans="1:25" ht="19" customHeight="1" x14ac:dyDescent="0.15">
      <c r="A49" s="34" t="s">
        <v>56</v>
      </c>
      <c r="B49" s="29">
        <v>7</v>
      </c>
      <c r="C49" s="30">
        <v>7</v>
      </c>
      <c r="D49" s="30">
        <v>7</v>
      </c>
      <c r="E49" s="30">
        <v>9</v>
      </c>
      <c r="F49" s="30">
        <v>4</v>
      </c>
      <c r="G49" s="30">
        <v>6</v>
      </c>
      <c r="H49" s="30">
        <v>10</v>
      </c>
      <c r="I49" s="30">
        <v>3</v>
      </c>
      <c r="J49" s="30">
        <v>8</v>
      </c>
      <c r="K49" s="30">
        <v>6</v>
      </c>
      <c r="L49" s="30">
        <v>7</v>
      </c>
      <c r="M49" s="30">
        <v>10</v>
      </c>
      <c r="N49" s="30">
        <v>10</v>
      </c>
      <c r="O49" s="30">
        <v>5</v>
      </c>
      <c r="P49" s="30">
        <v>7</v>
      </c>
      <c r="Q49" s="30">
        <v>4</v>
      </c>
      <c r="R49" s="30">
        <v>6</v>
      </c>
      <c r="S49" s="30">
        <v>5</v>
      </c>
      <c r="T49" s="30">
        <v>9</v>
      </c>
      <c r="U49" s="30">
        <v>7</v>
      </c>
      <c r="V49" s="30">
        <v>8</v>
      </c>
      <c r="W49" s="30">
        <v>9</v>
      </c>
      <c r="X49" s="30">
        <v>6</v>
      </c>
      <c r="Y49" s="30">
        <v>5</v>
      </c>
    </row>
    <row r="50" spans="1:25" ht="19" customHeight="1" x14ac:dyDescent="0.15">
      <c r="A50" s="34" t="s">
        <v>57</v>
      </c>
      <c r="B50" s="29">
        <v>12</v>
      </c>
      <c r="C50" s="30">
        <v>13</v>
      </c>
      <c r="D50" s="30">
        <v>9</v>
      </c>
      <c r="E50" s="30">
        <v>19</v>
      </c>
      <c r="F50" s="30">
        <v>15</v>
      </c>
      <c r="G50" s="30">
        <v>13</v>
      </c>
      <c r="H50" s="30">
        <v>11</v>
      </c>
      <c r="I50" s="30">
        <v>11</v>
      </c>
      <c r="J50" s="30">
        <v>12</v>
      </c>
      <c r="K50" s="30">
        <v>12</v>
      </c>
      <c r="L50" s="30">
        <v>13</v>
      </c>
      <c r="M50" s="30">
        <v>13</v>
      </c>
      <c r="N50" s="30">
        <v>14</v>
      </c>
      <c r="O50" s="30">
        <v>11</v>
      </c>
      <c r="P50" s="30">
        <v>12</v>
      </c>
      <c r="Q50" s="30">
        <v>10</v>
      </c>
      <c r="R50" s="30">
        <v>9</v>
      </c>
      <c r="S50" s="30">
        <v>11</v>
      </c>
      <c r="T50" s="30">
        <v>16</v>
      </c>
      <c r="U50" s="30">
        <v>12</v>
      </c>
      <c r="V50" s="30">
        <v>13</v>
      </c>
      <c r="W50" s="30">
        <v>12</v>
      </c>
      <c r="X50" s="30">
        <v>13</v>
      </c>
      <c r="Y50" s="30">
        <v>10</v>
      </c>
    </row>
    <row r="51" spans="1:25" ht="19" customHeight="1" x14ac:dyDescent="0.15">
      <c r="A51" s="34" t="s">
        <v>58</v>
      </c>
      <c r="B51" s="29">
        <v>9</v>
      </c>
      <c r="C51" s="30">
        <v>9</v>
      </c>
      <c r="D51" s="30">
        <v>10</v>
      </c>
      <c r="E51" s="30">
        <v>13</v>
      </c>
      <c r="F51" s="30">
        <v>6</v>
      </c>
      <c r="G51" s="30">
        <v>5</v>
      </c>
      <c r="H51" s="30">
        <v>11</v>
      </c>
      <c r="I51" s="30">
        <v>10</v>
      </c>
      <c r="J51" s="30">
        <v>11</v>
      </c>
      <c r="K51" s="30">
        <v>6</v>
      </c>
      <c r="L51" s="30">
        <v>10</v>
      </c>
      <c r="M51" s="30">
        <v>13</v>
      </c>
      <c r="N51" s="30">
        <v>10</v>
      </c>
      <c r="O51" s="30">
        <v>9</v>
      </c>
      <c r="P51" s="30">
        <v>4</v>
      </c>
      <c r="Q51" s="30">
        <v>6</v>
      </c>
      <c r="R51" s="30">
        <v>6</v>
      </c>
      <c r="S51" s="30">
        <v>7</v>
      </c>
      <c r="T51" s="30">
        <v>12</v>
      </c>
      <c r="U51" s="30">
        <v>9</v>
      </c>
      <c r="V51" s="30">
        <v>8</v>
      </c>
      <c r="W51" s="30">
        <v>11</v>
      </c>
      <c r="X51" s="30">
        <v>6</v>
      </c>
      <c r="Y51" s="30">
        <v>9</v>
      </c>
    </row>
    <row r="52" spans="1:25" ht="19" customHeight="1" x14ac:dyDescent="0.15">
      <c r="A52" s="34" t="s">
        <v>59</v>
      </c>
      <c r="B52" s="29">
        <v>30</v>
      </c>
      <c r="C52" s="30">
        <v>26</v>
      </c>
      <c r="D52" s="30">
        <v>29</v>
      </c>
      <c r="E52" s="30">
        <v>45</v>
      </c>
      <c r="F52" s="30">
        <v>28</v>
      </c>
      <c r="G52" s="30">
        <v>31</v>
      </c>
      <c r="H52" s="30">
        <v>47</v>
      </c>
      <c r="I52" s="30">
        <v>28</v>
      </c>
      <c r="J52" s="30">
        <v>33</v>
      </c>
      <c r="K52" s="30">
        <v>27</v>
      </c>
      <c r="L52" s="30">
        <v>35</v>
      </c>
      <c r="M52" s="30">
        <v>39</v>
      </c>
      <c r="N52" s="30">
        <v>34</v>
      </c>
      <c r="O52" s="30">
        <v>30</v>
      </c>
      <c r="P52" s="30">
        <v>28</v>
      </c>
      <c r="Q52" s="30">
        <v>18</v>
      </c>
      <c r="R52" s="30">
        <v>20</v>
      </c>
      <c r="S52" s="30">
        <v>29</v>
      </c>
      <c r="T52" s="30">
        <v>40</v>
      </c>
      <c r="U52" s="30">
        <v>29</v>
      </c>
      <c r="V52" s="30">
        <v>34</v>
      </c>
      <c r="W52" s="30">
        <v>30</v>
      </c>
      <c r="X52" s="30">
        <v>31</v>
      </c>
      <c r="Y52" s="30">
        <v>29</v>
      </c>
    </row>
    <row r="53" spans="1:25" ht="19" customHeight="1" x14ac:dyDescent="0.15">
      <c r="A53" s="34" t="s">
        <v>60</v>
      </c>
      <c r="B53" s="29">
        <v>38</v>
      </c>
      <c r="C53" s="30">
        <v>35</v>
      </c>
      <c r="D53" s="30">
        <v>37</v>
      </c>
      <c r="E53" s="30">
        <v>49</v>
      </c>
      <c r="F53" s="30">
        <v>35</v>
      </c>
      <c r="G53" s="30">
        <v>39</v>
      </c>
      <c r="H53" s="30">
        <v>44</v>
      </c>
      <c r="I53" s="30">
        <v>36</v>
      </c>
      <c r="J53" s="30">
        <v>43</v>
      </c>
      <c r="K53" s="30">
        <v>33</v>
      </c>
      <c r="L53" s="30">
        <v>42</v>
      </c>
      <c r="M53" s="30">
        <v>40</v>
      </c>
      <c r="N53" s="30">
        <v>42</v>
      </c>
      <c r="O53" s="30">
        <v>37</v>
      </c>
      <c r="P53" s="30">
        <v>34</v>
      </c>
      <c r="Q53" s="30">
        <v>33</v>
      </c>
      <c r="R53" s="30">
        <v>30</v>
      </c>
      <c r="S53" s="30">
        <v>37</v>
      </c>
      <c r="T53" s="30">
        <v>45</v>
      </c>
      <c r="U53" s="30">
        <v>37</v>
      </c>
      <c r="V53" s="30">
        <v>39</v>
      </c>
      <c r="W53" s="30">
        <v>38</v>
      </c>
      <c r="X53" s="30">
        <v>39</v>
      </c>
      <c r="Y53" s="30">
        <v>35</v>
      </c>
    </row>
    <row r="54" spans="1:25" ht="19" customHeight="1" x14ac:dyDescent="0.15">
      <c r="A54" s="34" t="s">
        <v>61</v>
      </c>
      <c r="B54" s="29">
        <v>25</v>
      </c>
      <c r="C54" s="30">
        <v>25</v>
      </c>
      <c r="D54" s="30">
        <v>24</v>
      </c>
      <c r="E54" s="30">
        <v>38</v>
      </c>
      <c r="F54" s="30">
        <v>22</v>
      </c>
      <c r="G54" s="30">
        <v>28</v>
      </c>
      <c r="H54" s="30">
        <v>36</v>
      </c>
      <c r="I54" s="30">
        <v>22</v>
      </c>
      <c r="J54" s="30">
        <v>28</v>
      </c>
      <c r="K54" s="30">
        <v>23</v>
      </c>
      <c r="L54" s="30">
        <v>25</v>
      </c>
      <c r="M54" s="30">
        <v>26</v>
      </c>
      <c r="N54" s="30">
        <v>28</v>
      </c>
      <c r="O54" s="30">
        <v>27</v>
      </c>
      <c r="P54" s="30">
        <v>25</v>
      </c>
      <c r="Q54" s="30">
        <v>22</v>
      </c>
      <c r="R54" s="30">
        <v>17</v>
      </c>
      <c r="S54" s="30">
        <v>22</v>
      </c>
      <c r="T54" s="30">
        <v>35</v>
      </c>
      <c r="U54" s="30">
        <v>26</v>
      </c>
      <c r="V54" s="30">
        <v>24</v>
      </c>
      <c r="W54" s="30">
        <v>27</v>
      </c>
      <c r="X54" s="30">
        <v>24</v>
      </c>
      <c r="Y54" s="30">
        <v>24</v>
      </c>
    </row>
    <row r="55" spans="1:25" s="13" customFormat="1" ht="19" customHeight="1" x14ac:dyDescent="0.15">
      <c r="A55" s="34" t="s">
        <v>62</v>
      </c>
      <c r="B55" s="29">
        <v>4</v>
      </c>
      <c r="C55" s="30">
        <v>3</v>
      </c>
      <c r="D55" s="30">
        <v>5</v>
      </c>
      <c r="E55" s="30">
        <v>5</v>
      </c>
      <c r="F55" s="30">
        <v>3</v>
      </c>
      <c r="G55" s="30">
        <v>4</v>
      </c>
      <c r="H55" s="30">
        <v>9</v>
      </c>
      <c r="I55" s="30">
        <v>4</v>
      </c>
      <c r="J55" s="30">
        <v>6</v>
      </c>
      <c r="K55" s="30">
        <v>3</v>
      </c>
      <c r="L55" s="30">
        <v>6</v>
      </c>
      <c r="M55" s="30">
        <v>11</v>
      </c>
      <c r="N55" s="30">
        <v>4</v>
      </c>
      <c r="O55" s="30">
        <v>2</v>
      </c>
      <c r="P55" s="30">
        <v>2</v>
      </c>
      <c r="Q55" s="30">
        <v>1</v>
      </c>
      <c r="R55" s="30">
        <v>3</v>
      </c>
      <c r="S55" s="30">
        <v>3</v>
      </c>
      <c r="T55" s="30">
        <v>7</v>
      </c>
      <c r="U55" s="30">
        <v>5</v>
      </c>
      <c r="V55" s="30">
        <v>2</v>
      </c>
      <c r="W55" s="30">
        <v>7</v>
      </c>
      <c r="X55" s="30">
        <v>2</v>
      </c>
      <c r="Y55" s="30">
        <v>3</v>
      </c>
    </row>
    <row r="56" spans="1:25" s="17" customFormat="1" ht="19" customHeight="1" x14ac:dyDescent="0.15">
      <c r="A56" s="34" t="s">
        <v>44</v>
      </c>
      <c r="B56" s="29">
        <v>9</v>
      </c>
      <c r="C56" s="30">
        <v>9</v>
      </c>
      <c r="D56" s="30">
        <v>11</v>
      </c>
      <c r="E56" s="30">
        <v>6</v>
      </c>
      <c r="F56" s="30">
        <v>10</v>
      </c>
      <c r="G56" s="30">
        <v>6</v>
      </c>
      <c r="H56" s="30">
        <v>12</v>
      </c>
      <c r="I56" s="30">
        <v>9</v>
      </c>
      <c r="J56" s="30">
        <v>9</v>
      </c>
      <c r="K56" s="30">
        <v>8</v>
      </c>
      <c r="L56" s="30">
        <v>4</v>
      </c>
      <c r="M56" s="30">
        <v>5</v>
      </c>
      <c r="N56" s="30">
        <v>9</v>
      </c>
      <c r="O56" s="30">
        <v>12</v>
      </c>
      <c r="P56" s="30">
        <v>12</v>
      </c>
      <c r="Q56" s="30">
        <v>10</v>
      </c>
      <c r="R56" s="30">
        <v>8</v>
      </c>
      <c r="S56" s="30">
        <v>10</v>
      </c>
      <c r="T56" s="30">
        <v>9</v>
      </c>
      <c r="U56" s="30">
        <v>8</v>
      </c>
      <c r="V56" s="30">
        <v>11</v>
      </c>
      <c r="W56" s="30">
        <v>7</v>
      </c>
      <c r="X56" s="30">
        <v>11</v>
      </c>
      <c r="Y56" s="30">
        <v>9</v>
      </c>
    </row>
    <row r="57" spans="1:25" s="18" customFormat="1" ht="19" customHeight="1" x14ac:dyDescent="0.15">
      <c r="A57" s="34" t="s">
        <v>63</v>
      </c>
      <c r="B57" s="35">
        <v>32</v>
      </c>
      <c r="C57" s="36">
        <v>38</v>
      </c>
      <c r="D57" s="36">
        <v>28</v>
      </c>
      <c r="E57" s="36">
        <v>18</v>
      </c>
      <c r="F57" s="36">
        <v>34</v>
      </c>
      <c r="G57" s="36">
        <v>32</v>
      </c>
      <c r="H57" s="36">
        <v>18</v>
      </c>
      <c r="I57" s="36">
        <v>35</v>
      </c>
      <c r="J57" s="36">
        <v>26</v>
      </c>
      <c r="K57" s="36">
        <v>37</v>
      </c>
      <c r="L57" s="37" t="s">
        <v>113</v>
      </c>
      <c r="M57" s="36">
        <v>17</v>
      </c>
      <c r="N57" s="36">
        <v>28</v>
      </c>
      <c r="O57" s="36">
        <v>36</v>
      </c>
      <c r="P57" s="36">
        <v>41</v>
      </c>
      <c r="Q57" s="36">
        <v>47</v>
      </c>
      <c r="R57" s="36">
        <v>43</v>
      </c>
      <c r="S57" s="36">
        <v>35</v>
      </c>
      <c r="T57" s="36">
        <v>19</v>
      </c>
      <c r="U57" s="36">
        <v>33</v>
      </c>
      <c r="V57" s="36">
        <v>28</v>
      </c>
      <c r="W57" s="36">
        <v>30</v>
      </c>
      <c r="X57" s="36">
        <v>31</v>
      </c>
      <c r="Y57" s="36">
        <v>37</v>
      </c>
    </row>
    <row r="59" spans="1:25" ht="19" customHeight="1" x14ac:dyDescent="0.15">
      <c r="A59" s="10" t="s">
        <v>98</v>
      </c>
      <c r="B59" s="11">
        <v>1553</v>
      </c>
      <c r="C59" s="12">
        <v>288</v>
      </c>
      <c r="D59" s="12">
        <v>312</v>
      </c>
      <c r="E59" s="12">
        <v>220</v>
      </c>
      <c r="F59" s="12">
        <v>124</v>
      </c>
      <c r="G59" s="12">
        <v>140</v>
      </c>
      <c r="H59" s="12">
        <v>73</v>
      </c>
      <c r="I59" s="12">
        <v>103</v>
      </c>
      <c r="J59" s="12">
        <v>827</v>
      </c>
      <c r="K59" s="12">
        <v>725</v>
      </c>
      <c r="L59" s="12">
        <v>291</v>
      </c>
      <c r="M59" s="12">
        <v>304</v>
      </c>
      <c r="N59" s="12">
        <v>239</v>
      </c>
      <c r="O59" s="12">
        <v>282</v>
      </c>
      <c r="P59" s="12">
        <v>225</v>
      </c>
      <c r="Q59" s="12">
        <v>212</v>
      </c>
      <c r="R59" s="12">
        <v>409</v>
      </c>
      <c r="S59" s="12">
        <v>462</v>
      </c>
      <c r="T59" s="12">
        <v>682</v>
      </c>
      <c r="U59" s="12">
        <v>1210</v>
      </c>
      <c r="V59" s="12">
        <v>343</v>
      </c>
      <c r="W59" s="12">
        <v>633</v>
      </c>
      <c r="X59" s="12">
        <v>629</v>
      </c>
      <c r="Y59" s="12">
        <v>291</v>
      </c>
    </row>
    <row r="60" spans="1:25" ht="19" customHeight="1" x14ac:dyDescent="0.15">
      <c r="A60" s="14" t="s">
        <v>99</v>
      </c>
      <c r="B60" s="15">
        <v>1567</v>
      </c>
      <c r="C60" s="16">
        <v>310</v>
      </c>
      <c r="D60" s="16">
        <v>266</v>
      </c>
      <c r="E60" s="16">
        <v>230</v>
      </c>
      <c r="F60" s="16">
        <v>130</v>
      </c>
      <c r="G60" s="16">
        <v>148</v>
      </c>
      <c r="H60" s="16">
        <v>78</v>
      </c>
      <c r="I60" s="16">
        <v>106</v>
      </c>
      <c r="J60" s="16">
        <v>828</v>
      </c>
      <c r="K60" s="16">
        <v>739</v>
      </c>
      <c r="L60" s="16">
        <v>258</v>
      </c>
      <c r="M60" s="16">
        <v>316</v>
      </c>
      <c r="N60" s="16">
        <v>256</v>
      </c>
      <c r="O60" s="16">
        <v>284</v>
      </c>
      <c r="P60" s="16">
        <v>242</v>
      </c>
      <c r="Q60" s="16">
        <v>211</v>
      </c>
      <c r="R60" s="16">
        <v>353</v>
      </c>
      <c r="S60" s="16">
        <v>470</v>
      </c>
      <c r="T60" s="16">
        <v>744</v>
      </c>
      <c r="U60" s="16">
        <v>1230</v>
      </c>
      <c r="V60" s="16">
        <v>337</v>
      </c>
      <c r="W60" s="16">
        <v>665</v>
      </c>
      <c r="X60" s="16">
        <v>558</v>
      </c>
      <c r="Y60" s="16">
        <v>344</v>
      </c>
    </row>
    <row r="61" spans="1:25" ht="19" customHeight="1" x14ac:dyDescent="0.15">
      <c r="A61" s="18"/>
      <c r="B61" s="18" t="s">
        <v>0</v>
      </c>
      <c r="C61" s="18" t="s">
        <v>0</v>
      </c>
      <c r="D61" s="18" t="s">
        <v>0</v>
      </c>
      <c r="E61" s="18" t="s">
        <v>0</v>
      </c>
      <c r="F61" s="18" t="s">
        <v>0</v>
      </c>
      <c r="G61" s="18" t="s">
        <v>0</v>
      </c>
      <c r="H61" s="18" t="s">
        <v>0</v>
      </c>
      <c r="I61" s="18" t="s">
        <v>0</v>
      </c>
      <c r="J61" s="18" t="s">
        <v>0</v>
      </c>
      <c r="K61" s="18" t="s">
        <v>0</v>
      </c>
      <c r="L61" s="18" t="s">
        <v>0</v>
      </c>
      <c r="M61" s="18" t="s">
        <v>0</v>
      </c>
      <c r="N61" s="18" t="s">
        <v>0</v>
      </c>
      <c r="O61" s="18" t="s">
        <v>0</v>
      </c>
      <c r="P61" s="18" t="s">
        <v>0</v>
      </c>
      <c r="Q61" s="18" t="s">
        <v>0</v>
      </c>
      <c r="R61" s="18" t="s">
        <v>0</v>
      </c>
      <c r="S61" s="18" t="s">
        <v>0</v>
      </c>
      <c r="T61" s="18" t="s">
        <v>0</v>
      </c>
      <c r="U61" s="18" t="s">
        <v>0</v>
      </c>
      <c r="V61" s="18" t="s">
        <v>0</v>
      </c>
      <c r="W61" s="18" t="s">
        <v>0</v>
      </c>
      <c r="X61" s="18" t="s">
        <v>0</v>
      </c>
      <c r="Y61" s="18" t="s">
        <v>0</v>
      </c>
    </row>
    <row r="62" spans="1:25" ht="46" customHeight="1" x14ac:dyDescent="0.15">
      <c r="A62" s="25" t="s">
        <v>64</v>
      </c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ht="19" customHeight="1" x14ac:dyDescent="0.15">
      <c r="A63" s="28" t="s">
        <v>65</v>
      </c>
      <c r="B63" s="29">
        <v>4</v>
      </c>
      <c r="C63" s="30">
        <v>4</v>
      </c>
      <c r="D63" s="30">
        <v>4</v>
      </c>
      <c r="E63" s="30">
        <v>3</v>
      </c>
      <c r="F63" s="30">
        <v>3</v>
      </c>
      <c r="G63" s="30">
        <v>4</v>
      </c>
      <c r="H63" s="30">
        <v>1</v>
      </c>
      <c r="I63" s="30">
        <v>2</v>
      </c>
      <c r="J63" s="30">
        <v>5</v>
      </c>
      <c r="K63" s="30">
        <v>4</v>
      </c>
      <c r="L63" s="30">
        <v>3</v>
      </c>
      <c r="M63" s="30">
        <v>10</v>
      </c>
      <c r="N63" s="30">
        <v>3</v>
      </c>
      <c r="O63" s="30">
        <v>5</v>
      </c>
      <c r="P63" s="30">
        <v>2</v>
      </c>
      <c r="Q63" s="30">
        <v>1</v>
      </c>
      <c r="R63" s="30">
        <v>7</v>
      </c>
      <c r="S63" s="30">
        <v>2</v>
      </c>
      <c r="T63" s="30">
        <v>4</v>
      </c>
      <c r="U63" s="30">
        <v>5</v>
      </c>
      <c r="V63" s="30">
        <v>4</v>
      </c>
      <c r="W63" s="30">
        <v>8</v>
      </c>
      <c r="X63" s="30">
        <v>1</v>
      </c>
      <c r="Y63" s="30">
        <v>2</v>
      </c>
    </row>
    <row r="64" spans="1:25" ht="19" customHeight="1" x14ac:dyDescent="0.15">
      <c r="A64" s="28" t="s">
        <v>66</v>
      </c>
      <c r="B64" s="29">
        <v>12</v>
      </c>
      <c r="C64" s="30">
        <v>14</v>
      </c>
      <c r="D64" s="30">
        <v>12</v>
      </c>
      <c r="E64" s="30">
        <v>11</v>
      </c>
      <c r="F64" s="30">
        <v>9</v>
      </c>
      <c r="G64" s="30">
        <v>13</v>
      </c>
      <c r="H64" s="30">
        <v>18</v>
      </c>
      <c r="I64" s="30">
        <v>10</v>
      </c>
      <c r="J64" s="30">
        <v>15</v>
      </c>
      <c r="K64" s="30">
        <v>9</v>
      </c>
      <c r="L64" s="30">
        <v>16</v>
      </c>
      <c r="M64" s="30">
        <v>17</v>
      </c>
      <c r="N64" s="30">
        <v>9</v>
      </c>
      <c r="O64" s="30">
        <v>8</v>
      </c>
      <c r="P64" s="30">
        <v>14</v>
      </c>
      <c r="Q64" s="30">
        <v>8</v>
      </c>
      <c r="R64" s="30">
        <v>16</v>
      </c>
      <c r="S64" s="30">
        <v>11</v>
      </c>
      <c r="T64" s="30">
        <v>11</v>
      </c>
      <c r="U64" s="30">
        <v>12</v>
      </c>
      <c r="V64" s="30">
        <v>14</v>
      </c>
      <c r="W64" s="30">
        <v>15</v>
      </c>
      <c r="X64" s="30">
        <v>10</v>
      </c>
      <c r="Y64" s="30">
        <v>10</v>
      </c>
    </row>
    <row r="65" spans="1:25" ht="19" customHeight="1" x14ac:dyDescent="0.15">
      <c r="A65" s="28" t="s">
        <v>67</v>
      </c>
      <c r="B65" s="29">
        <v>17</v>
      </c>
      <c r="C65" s="30">
        <v>19</v>
      </c>
      <c r="D65" s="30">
        <v>17</v>
      </c>
      <c r="E65" s="30">
        <v>19</v>
      </c>
      <c r="F65" s="30">
        <v>17</v>
      </c>
      <c r="G65" s="30">
        <v>10</v>
      </c>
      <c r="H65" s="30">
        <v>24</v>
      </c>
      <c r="I65" s="30">
        <v>7</v>
      </c>
      <c r="J65" s="30">
        <v>19</v>
      </c>
      <c r="K65" s="30">
        <v>14</v>
      </c>
      <c r="L65" s="30">
        <v>21</v>
      </c>
      <c r="M65" s="30">
        <v>13</v>
      </c>
      <c r="N65" s="30">
        <v>14</v>
      </c>
      <c r="O65" s="30">
        <v>15</v>
      </c>
      <c r="P65" s="30">
        <v>16</v>
      </c>
      <c r="Q65" s="30">
        <v>22</v>
      </c>
      <c r="R65" s="30">
        <v>18</v>
      </c>
      <c r="S65" s="30">
        <v>16</v>
      </c>
      <c r="T65" s="30">
        <v>17</v>
      </c>
      <c r="U65" s="30">
        <v>17</v>
      </c>
      <c r="V65" s="30">
        <v>16</v>
      </c>
      <c r="W65" s="30">
        <v>17</v>
      </c>
      <c r="X65" s="30">
        <v>18</v>
      </c>
      <c r="Y65" s="30">
        <v>13</v>
      </c>
    </row>
    <row r="66" spans="1:25" ht="19" customHeight="1" x14ac:dyDescent="0.15">
      <c r="A66" s="28" t="s">
        <v>68</v>
      </c>
      <c r="B66" s="29">
        <v>21</v>
      </c>
      <c r="C66" s="30">
        <v>22</v>
      </c>
      <c r="D66" s="30">
        <v>19</v>
      </c>
      <c r="E66" s="30">
        <v>23</v>
      </c>
      <c r="F66" s="30">
        <v>26</v>
      </c>
      <c r="G66" s="30">
        <v>16</v>
      </c>
      <c r="H66" s="30">
        <v>20</v>
      </c>
      <c r="I66" s="30">
        <v>18</v>
      </c>
      <c r="J66" s="30">
        <v>21</v>
      </c>
      <c r="K66" s="30">
        <v>20</v>
      </c>
      <c r="L66" s="30">
        <v>18</v>
      </c>
      <c r="M66" s="30">
        <v>16</v>
      </c>
      <c r="N66" s="30">
        <v>22</v>
      </c>
      <c r="O66" s="30">
        <v>23</v>
      </c>
      <c r="P66" s="30">
        <v>23</v>
      </c>
      <c r="Q66" s="30">
        <v>24</v>
      </c>
      <c r="R66" s="30">
        <v>20</v>
      </c>
      <c r="S66" s="30">
        <v>21</v>
      </c>
      <c r="T66" s="30">
        <v>21</v>
      </c>
      <c r="U66" s="30">
        <v>20</v>
      </c>
      <c r="V66" s="30">
        <v>23</v>
      </c>
      <c r="W66" s="30">
        <v>18</v>
      </c>
      <c r="X66" s="30">
        <v>22</v>
      </c>
      <c r="Y66" s="30">
        <v>22</v>
      </c>
    </row>
    <row r="67" spans="1:25" ht="19" customHeight="1" x14ac:dyDescent="0.15">
      <c r="A67" s="28" t="s">
        <v>69</v>
      </c>
      <c r="B67" s="29">
        <v>19</v>
      </c>
      <c r="C67" s="30">
        <v>16</v>
      </c>
      <c r="D67" s="30">
        <v>17</v>
      </c>
      <c r="E67" s="30">
        <v>22</v>
      </c>
      <c r="F67" s="30">
        <v>17</v>
      </c>
      <c r="G67" s="30">
        <v>22</v>
      </c>
      <c r="H67" s="30">
        <v>23</v>
      </c>
      <c r="I67" s="30">
        <v>28</v>
      </c>
      <c r="J67" s="30">
        <v>18</v>
      </c>
      <c r="K67" s="30">
        <v>20</v>
      </c>
      <c r="L67" s="30">
        <v>19</v>
      </c>
      <c r="M67" s="30">
        <v>18</v>
      </c>
      <c r="N67" s="30">
        <v>19</v>
      </c>
      <c r="O67" s="30">
        <v>19</v>
      </c>
      <c r="P67" s="30">
        <v>19</v>
      </c>
      <c r="Q67" s="30">
        <v>20</v>
      </c>
      <c r="R67" s="30">
        <v>15</v>
      </c>
      <c r="S67" s="30">
        <v>20</v>
      </c>
      <c r="T67" s="30">
        <v>20</v>
      </c>
      <c r="U67" s="30">
        <v>19</v>
      </c>
      <c r="V67" s="30">
        <v>18</v>
      </c>
      <c r="W67" s="30">
        <v>16</v>
      </c>
      <c r="X67" s="30">
        <v>20</v>
      </c>
      <c r="Y67" s="30">
        <v>22</v>
      </c>
    </row>
    <row r="68" spans="1:25" ht="19" customHeight="1" x14ac:dyDescent="0.15">
      <c r="A68" s="28" t="s">
        <v>70</v>
      </c>
      <c r="B68" s="29">
        <v>27</v>
      </c>
      <c r="C68" s="30">
        <v>25</v>
      </c>
      <c r="D68" s="30">
        <v>31</v>
      </c>
      <c r="E68" s="30">
        <v>22</v>
      </c>
      <c r="F68" s="30">
        <v>28</v>
      </c>
      <c r="G68" s="30">
        <v>35</v>
      </c>
      <c r="H68" s="30">
        <v>14</v>
      </c>
      <c r="I68" s="30">
        <v>34</v>
      </c>
      <c r="J68" s="30">
        <v>22</v>
      </c>
      <c r="K68" s="30">
        <v>32</v>
      </c>
      <c r="L68" s="30">
        <v>22</v>
      </c>
      <c r="M68" s="30">
        <v>25</v>
      </c>
      <c r="N68" s="30">
        <v>33</v>
      </c>
      <c r="O68" s="30">
        <v>31</v>
      </c>
      <c r="P68" s="30">
        <v>26</v>
      </c>
      <c r="Q68" s="30">
        <v>24</v>
      </c>
      <c r="R68" s="30">
        <v>25</v>
      </c>
      <c r="S68" s="30">
        <v>30</v>
      </c>
      <c r="T68" s="30">
        <v>27</v>
      </c>
      <c r="U68" s="30">
        <v>28</v>
      </c>
      <c r="V68" s="30">
        <v>25</v>
      </c>
      <c r="W68" s="30">
        <v>24</v>
      </c>
      <c r="X68" s="30">
        <v>28</v>
      </c>
      <c r="Y68" s="30">
        <v>31</v>
      </c>
    </row>
    <row r="69" spans="1:25" ht="19" customHeight="1" x14ac:dyDescent="0.15">
      <c r="A69" s="19"/>
      <c r="B69" s="20"/>
      <c r="C69" s="24"/>
      <c r="D69" s="22"/>
      <c r="E69" s="22"/>
      <c r="F69" s="22"/>
      <c r="G69" s="22"/>
      <c r="H69" s="22"/>
      <c r="I69" s="22"/>
      <c r="J69" s="24"/>
      <c r="K69" s="22"/>
      <c r="L69" s="24"/>
      <c r="M69" s="22"/>
      <c r="N69" s="22"/>
      <c r="O69" s="22"/>
      <c r="P69" s="22"/>
      <c r="Q69" s="22"/>
      <c r="R69" s="24"/>
      <c r="S69" s="22"/>
      <c r="T69" s="22"/>
      <c r="U69" s="24"/>
      <c r="V69" s="22"/>
      <c r="W69" s="24"/>
      <c r="X69" s="22"/>
      <c r="Y69" s="22"/>
    </row>
    <row r="70" spans="1:25" ht="59" customHeight="1" x14ac:dyDescent="0.15">
      <c r="A70" s="25" t="s">
        <v>71</v>
      </c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ht="39" customHeight="1" x14ac:dyDescent="0.15">
      <c r="A71" s="25" t="s">
        <v>72</v>
      </c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ht="19" customHeight="1" x14ac:dyDescent="0.15">
      <c r="A72" s="28" t="s">
        <v>73</v>
      </c>
      <c r="B72" s="29">
        <v>15</v>
      </c>
      <c r="C72" s="30">
        <v>18</v>
      </c>
      <c r="D72" s="30">
        <v>13</v>
      </c>
      <c r="E72" s="30">
        <v>14</v>
      </c>
      <c r="F72" s="30">
        <v>21</v>
      </c>
      <c r="G72" s="30">
        <v>13</v>
      </c>
      <c r="H72" s="30">
        <v>16</v>
      </c>
      <c r="I72" s="30">
        <v>12</v>
      </c>
      <c r="J72" s="30">
        <v>16</v>
      </c>
      <c r="K72" s="30">
        <v>14</v>
      </c>
      <c r="L72" s="30">
        <v>19</v>
      </c>
      <c r="M72" s="30">
        <v>22</v>
      </c>
      <c r="N72" s="30">
        <v>13</v>
      </c>
      <c r="O72" s="30">
        <v>13</v>
      </c>
      <c r="P72" s="30">
        <v>11</v>
      </c>
      <c r="Q72" s="30">
        <v>11</v>
      </c>
      <c r="R72" s="30">
        <v>18</v>
      </c>
      <c r="S72" s="30">
        <v>14</v>
      </c>
      <c r="T72" s="30">
        <v>14</v>
      </c>
      <c r="U72" s="30">
        <v>14</v>
      </c>
      <c r="V72" s="30">
        <v>18</v>
      </c>
      <c r="W72" s="30">
        <v>19</v>
      </c>
      <c r="X72" s="30">
        <v>13</v>
      </c>
      <c r="Y72" s="30">
        <v>12</v>
      </c>
    </row>
    <row r="73" spans="1:25" ht="19" customHeight="1" x14ac:dyDescent="0.15">
      <c r="A73" s="28" t="s">
        <v>74</v>
      </c>
      <c r="B73" s="29">
        <v>42</v>
      </c>
      <c r="C73" s="30">
        <v>39</v>
      </c>
      <c r="D73" s="30">
        <v>46</v>
      </c>
      <c r="E73" s="30">
        <v>43</v>
      </c>
      <c r="F73" s="30">
        <v>31</v>
      </c>
      <c r="G73" s="30">
        <v>44</v>
      </c>
      <c r="H73" s="30">
        <v>43</v>
      </c>
      <c r="I73" s="30">
        <v>43</v>
      </c>
      <c r="J73" s="30">
        <v>45</v>
      </c>
      <c r="K73" s="30">
        <v>39</v>
      </c>
      <c r="L73" s="30">
        <v>49</v>
      </c>
      <c r="M73" s="30">
        <v>44</v>
      </c>
      <c r="N73" s="30">
        <v>41</v>
      </c>
      <c r="O73" s="30">
        <v>36</v>
      </c>
      <c r="P73" s="30">
        <v>37</v>
      </c>
      <c r="Q73" s="30">
        <v>42</v>
      </c>
      <c r="R73" s="30">
        <v>46</v>
      </c>
      <c r="S73" s="30">
        <v>38</v>
      </c>
      <c r="T73" s="30">
        <v>42</v>
      </c>
      <c r="U73" s="30">
        <v>43</v>
      </c>
      <c r="V73" s="30">
        <v>36</v>
      </c>
      <c r="W73" s="30">
        <v>40</v>
      </c>
      <c r="X73" s="30">
        <v>44</v>
      </c>
      <c r="Y73" s="30">
        <v>40</v>
      </c>
    </row>
    <row r="74" spans="1:25" ht="19" customHeight="1" x14ac:dyDescent="0.15">
      <c r="A74" s="28" t="s">
        <v>75</v>
      </c>
      <c r="B74" s="29">
        <v>34</v>
      </c>
      <c r="C74" s="30">
        <v>31</v>
      </c>
      <c r="D74" s="30">
        <v>33</v>
      </c>
      <c r="E74" s="30">
        <v>38</v>
      </c>
      <c r="F74" s="30">
        <v>37</v>
      </c>
      <c r="G74" s="30">
        <v>39</v>
      </c>
      <c r="H74" s="30">
        <v>29</v>
      </c>
      <c r="I74" s="30">
        <v>36</v>
      </c>
      <c r="J74" s="30">
        <v>30</v>
      </c>
      <c r="K74" s="30">
        <v>38</v>
      </c>
      <c r="L74" s="30">
        <v>25</v>
      </c>
      <c r="M74" s="30">
        <v>29</v>
      </c>
      <c r="N74" s="30">
        <v>39</v>
      </c>
      <c r="O74" s="30">
        <v>41</v>
      </c>
      <c r="P74" s="30">
        <v>39</v>
      </c>
      <c r="Q74" s="30">
        <v>32</v>
      </c>
      <c r="R74" s="30">
        <v>26</v>
      </c>
      <c r="S74" s="30">
        <v>38</v>
      </c>
      <c r="T74" s="30">
        <v>36</v>
      </c>
      <c r="U74" s="30">
        <v>33</v>
      </c>
      <c r="V74" s="30">
        <v>38</v>
      </c>
      <c r="W74" s="30">
        <v>33</v>
      </c>
      <c r="X74" s="30">
        <v>34</v>
      </c>
      <c r="Y74" s="30">
        <v>37</v>
      </c>
    </row>
    <row r="75" spans="1:25" ht="19" customHeight="1" x14ac:dyDescent="0.15">
      <c r="A75" s="28" t="s">
        <v>76</v>
      </c>
      <c r="B75" s="29">
        <v>9</v>
      </c>
      <c r="C75" s="30">
        <v>12</v>
      </c>
      <c r="D75" s="30">
        <v>8</v>
      </c>
      <c r="E75" s="30">
        <v>5</v>
      </c>
      <c r="F75" s="30">
        <v>11</v>
      </c>
      <c r="G75" s="30">
        <v>3</v>
      </c>
      <c r="H75" s="30">
        <v>12</v>
      </c>
      <c r="I75" s="30">
        <v>9</v>
      </c>
      <c r="J75" s="30">
        <v>9</v>
      </c>
      <c r="K75" s="30">
        <v>10</v>
      </c>
      <c r="L75" s="30">
        <v>7</v>
      </c>
      <c r="M75" s="30">
        <v>5</v>
      </c>
      <c r="N75" s="30">
        <v>7</v>
      </c>
      <c r="O75" s="30">
        <v>11</v>
      </c>
      <c r="P75" s="30">
        <v>13</v>
      </c>
      <c r="Q75" s="30">
        <v>15</v>
      </c>
      <c r="R75" s="30">
        <v>9</v>
      </c>
      <c r="S75" s="30">
        <v>10</v>
      </c>
      <c r="T75" s="30">
        <v>9</v>
      </c>
      <c r="U75" s="30">
        <v>10</v>
      </c>
      <c r="V75" s="30">
        <v>7</v>
      </c>
      <c r="W75" s="30">
        <v>8</v>
      </c>
      <c r="X75" s="30">
        <v>10</v>
      </c>
      <c r="Y75" s="30">
        <v>11</v>
      </c>
    </row>
    <row r="76" spans="1:25" ht="19" customHeight="1" x14ac:dyDescent="0.15">
      <c r="A76" s="31" t="s">
        <v>107</v>
      </c>
      <c r="B76" s="32">
        <f>B72+B73</f>
        <v>57</v>
      </c>
      <c r="C76" s="32">
        <f t="shared" ref="C76:Y76" si="4">C72+C73</f>
        <v>57</v>
      </c>
      <c r="D76" s="32">
        <f t="shared" si="4"/>
        <v>59</v>
      </c>
      <c r="E76" s="32">
        <f t="shared" si="4"/>
        <v>57</v>
      </c>
      <c r="F76" s="32">
        <f t="shared" si="4"/>
        <v>52</v>
      </c>
      <c r="G76" s="32">
        <f t="shared" si="4"/>
        <v>57</v>
      </c>
      <c r="H76" s="32">
        <f t="shared" si="4"/>
        <v>59</v>
      </c>
      <c r="I76" s="32">
        <f t="shared" si="4"/>
        <v>55</v>
      </c>
      <c r="J76" s="32">
        <f t="shared" si="4"/>
        <v>61</v>
      </c>
      <c r="K76" s="32">
        <f t="shared" si="4"/>
        <v>53</v>
      </c>
      <c r="L76" s="32">
        <f t="shared" si="4"/>
        <v>68</v>
      </c>
      <c r="M76" s="32">
        <f t="shared" si="4"/>
        <v>66</v>
      </c>
      <c r="N76" s="32">
        <f t="shared" si="4"/>
        <v>54</v>
      </c>
      <c r="O76" s="32">
        <f t="shared" si="4"/>
        <v>49</v>
      </c>
      <c r="P76" s="32">
        <f t="shared" si="4"/>
        <v>48</v>
      </c>
      <c r="Q76" s="32">
        <f t="shared" si="4"/>
        <v>53</v>
      </c>
      <c r="R76" s="32">
        <f t="shared" si="4"/>
        <v>64</v>
      </c>
      <c r="S76" s="32">
        <f t="shared" si="4"/>
        <v>52</v>
      </c>
      <c r="T76" s="32">
        <f t="shared" si="4"/>
        <v>56</v>
      </c>
      <c r="U76" s="32">
        <f t="shared" si="4"/>
        <v>57</v>
      </c>
      <c r="V76" s="32">
        <f t="shared" si="4"/>
        <v>54</v>
      </c>
      <c r="W76" s="32">
        <f t="shared" si="4"/>
        <v>59</v>
      </c>
      <c r="X76" s="32">
        <f t="shared" si="4"/>
        <v>57</v>
      </c>
      <c r="Y76" s="32">
        <f t="shared" si="4"/>
        <v>52</v>
      </c>
    </row>
    <row r="77" spans="1:25" ht="19" customHeight="1" x14ac:dyDescent="0.15">
      <c r="A77" s="31" t="s">
        <v>108</v>
      </c>
      <c r="B77" s="32">
        <f>B74+B75</f>
        <v>43</v>
      </c>
      <c r="C77" s="32">
        <f t="shared" ref="C77:Y77" si="5">C74+C75</f>
        <v>43</v>
      </c>
      <c r="D77" s="32">
        <f t="shared" si="5"/>
        <v>41</v>
      </c>
      <c r="E77" s="32">
        <f t="shared" si="5"/>
        <v>43</v>
      </c>
      <c r="F77" s="32">
        <f t="shared" si="5"/>
        <v>48</v>
      </c>
      <c r="G77" s="32">
        <f t="shared" si="5"/>
        <v>42</v>
      </c>
      <c r="H77" s="32">
        <f t="shared" si="5"/>
        <v>41</v>
      </c>
      <c r="I77" s="32">
        <f t="shared" si="5"/>
        <v>45</v>
      </c>
      <c r="J77" s="32">
        <f t="shared" si="5"/>
        <v>39</v>
      </c>
      <c r="K77" s="32">
        <f t="shared" si="5"/>
        <v>48</v>
      </c>
      <c r="L77" s="32">
        <f t="shared" si="5"/>
        <v>32</v>
      </c>
      <c r="M77" s="32">
        <f t="shared" si="5"/>
        <v>34</v>
      </c>
      <c r="N77" s="32">
        <f t="shared" si="5"/>
        <v>46</v>
      </c>
      <c r="O77" s="32">
        <f t="shared" si="5"/>
        <v>52</v>
      </c>
      <c r="P77" s="32">
        <f t="shared" si="5"/>
        <v>52</v>
      </c>
      <c r="Q77" s="32">
        <f t="shared" si="5"/>
        <v>47</v>
      </c>
      <c r="R77" s="32">
        <f t="shared" si="5"/>
        <v>35</v>
      </c>
      <c r="S77" s="32">
        <f t="shared" si="5"/>
        <v>48</v>
      </c>
      <c r="T77" s="32">
        <f t="shared" si="5"/>
        <v>45</v>
      </c>
      <c r="U77" s="32">
        <f t="shared" si="5"/>
        <v>43</v>
      </c>
      <c r="V77" s="32">
        <f t="shared" si="5"/>
        <v>45</v>
      </c>
      <c r="W77" s="32">
        <f t="shared" si="5"/>
        <v>41</v>
      </c>
      <c r="X77" s="32">
        <f t="shared" si="5"/>
        <v>44</v>
      </c>
      <c r="Y77" s="32">
        <f t="shared" si="5"/>
        <v>48</v>
      </c>
    </row>
    <row r="78" spans="1:25" ht="19" customHeight="1" x14ac:dyDescent="0.15">
      <c r="A78" s="3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</row>
    <row r="79" spans="1:25" ht="27" customHeight="1" x14ac:dyDescent="0.15">
      <c r="A79" s="25" t="s">
        <v>77</v>
      </c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ht="19" customHeight="1" x14ac:dyDescent="0.15">
      <c r="A80" s="28" t="s">
        <v>73</v>
      </c>
      <c r="B80" s="29">
        <v>14</v>
      </c>
      <c r="C80" s="30">
        <v>14</v>
      </c>
      <c r="D80" s="30">
        <v>14</v>
      </c>
      <c r="E80" s="30">
        <v>15</v>
      </c>
      <c r="F80" s="30">
        <v>16</v>
      </c>
      <c r="G80" s="30">
        <v>15</v>
      </c>
      <c r="H80" s="30">
        <v>15</v>
      </c>
      <c r="I80" s="30">
        <v>12</v>
      </c>
      <c r="J80" s="30">
        <v>16</v>
      </c>
      <c r="K80" s="30">
        <v>12</v>
      </c>
      <c r="L80" s="30">
        <v>18</v>
      </c>
      <c r="M80" s="30">
        <v>21</v>
      </c>
      <c r="N80" s="30">
        <v>16</v>
      </c>
      <c r="O80" s="30">
        <v>12</v>
      </c>
      <c r="P80" s="30">
        <v>8</v>
      </c>
      <c r="Q80" s="30">
        <v>8</v>
      </c>
      <c r="R80" s="30">
        <v>17</v>
      </c>
      <c r="S80" s="30">
        <v>13</v>
      </c>
      <c r="T80" s="30">
        <v>14</v>
      </c>
      <c r="U80" s="30">
        <v>14</v>
      </c>
      <c r="V80" s="30">
        <v>14</v>
      </c>
      <c r="W80" s="30">
        <v>17</v>
      </c>
      <c r="X80" s="30">
        <v>13</v>
      </c>
      <c r="Y80" s="30">
        <v>12</v>
      </c>
    </row>
    <row r="81" spans="1:25" ht="19" customHeight="1" x14ac:dyDescent="0.15">
      <c r="A81" s="28" t="s">
        <v>74</v>
      </c>
      <c r="B81" s="29">
        <v>47</v>
      </c>
      <c r="C81" s="30">
        <v>49</v>
      </c>
      <c r="D81" s="30">
        <v>46</v>
      </c>
      <c r="E81" s="30">
        <v>48</v>
      </c>
      <c r="F81" s="30">
        <v>48</v>
      </c>
      <c r="G81" s="30">
        <v>50</v>
      </c>
      <c r="H81" s="30">
        <v>50</v>
      </c>
      <c r="I81" s="30">
        <v>40</v>
      </c>
      <c r="J81" s="30">
        <v>47</v>
      </c>
      <c r="K81" s="30">
        <v>46</v>
      </c>
      <c r="L81" s="30">
        <v>59</v>
      </c>
      <c r="M81" s="30">
        <v>51</v>
      </c>
      <c r="N81" s="30">
        <v>43</v>
      </c>
      <c r="O81" s="30">
        <v>42</v>
      </c>
      <c r="P81" s="30">
        <v>40</v>
      </c>
      <c r="Q81" s="30">
        <v>42</v>
      </c>
      <c r="R81" s="30">
        <v>48</v>
      </c>
      <c r="S81" s="30">
        <v>43</v>
      </c>
      <c r="T81" s="30">
        <v>48</v>
      </c>
      <c r="U81" s="30">
        <v>48</v>
      </c>
      <c r="V81" s="30">
        <v>42</v>
      </c>
      <c r="W81" s="30">
        <v>48</v>
      </c>
      <c r="X81" s="30">
        <v>46</v>
      </c>
      <c r="Y81" s="30">
        <v>45</v>
      </c>
    </row>
    <row r="82" spans="1:25" ht="19" customHeight="1" x14ac:dyDescent="0.15">
      <c r="A82" s="28" t="s">
        <v>75</v>
      </c>
      <c r="B82" s="29">
        <v>31</v>
      </c>
      <c r="C82" s="30">
        <v>29</v>
      </c>
      <c r="D82" s="30">
        <v>32</v>
      </c>
      <c r="E82" s="30">
        <v>32</v>
      </c>
      <c r="F82" s="30">
        <v>26</v>
      </c>
      <c r="G82" s="30">
        <v>32</v>
      </c>
      <c r="H82" s="30">
        <v>31</v>
      </c>
      <c r="I82" s="30">
        <v>35</v>
      </c>
      <c r="J82" s="30">
        <v>29</v>
      </c>
      <c r="K82" s="30">
        <v>33</v>
      </c>
      <c r="L82" s="30">
        <v>20</v>
      </c>
      <c r="M82" s="30">
        <v>23</v>
      </c>
      <c r="N82" s="30">
        <v>34</v>
      </c>
      <c r="O82" s="30">
        <v>38</v>
      </c>
      <c r="P82" s="30">
        <v>39</v>
      </c>
      <c r="Q82" s="30">
        <v>35</v>
      </c>
      <c r="R82" s="30">
        <v>26</v>
      </c>
      <c r="S82" s="30">
        <v>36</v>
      </c>
      <c r="T82" s="30">
        <v>30</v>
      </c>
      <c r="U82" s="30">
        <v>29</v>
      </c>
      <c r="V82" s="30">
        <v>37</v>
      </c>
      <c r="W82" s="30">
        <v>28</v>
      </c>
      <c r="X82" s="30">
        <v>33</v>
      </c>
      <c r="Y82" s="30">
        <v>34</v>
      </c>
    </row>
    <row r="83" spans="1:25" ht="19" customHeight="1" x14ac:dyDescent="0.15">
      <c r="A83" s="28" t="s">
        <v>76</v>
      </c>
      <c r="B83" s="29">
        <v>8</v>
      </c>
      <c r="C83" s="30">
        <v>9</v>
      </c>
      <c r="D83" s="30">
        <v>8</v>
      </c>
      <c r="E83" s="30">
        <v>6</v>
      </c>
      <c r="F83" s="30">
        <v>11</v>
      </c>
      <c r="G83" s="30">
        <v>3</v>
      </c>
      <c r="H83" s="30">
        <v>5</v>
      </c>
      <c r="I83" s="30">
        <v>13</v>
      </c>
      <c r="J83" s="30">
        <v>7</v>
      </c>
      <c r="K83" s="30">
        <v>9</v>
      </c>
      <c r="L83" s="30">
        <v>3</v>
      </c>
      <c r="M83" s="30">
        <v>5</v>
      </c>
      <c r="N83" s="30">
        <v>6</v>
      </c>
      <c r="O83" s="30">
        <v>9</v>
      </c>
      <c r="P83" s="30">
        <v>13</v>
      </c>
      <c r="Q83" s="30">
        <v>15</v>
      </c>
      <c r="R83" s="30">
        <v>9</v>
      </c>
      <c r="S83" s="30">
        <v>8</v>
      </c>
      <c r="T83" s="30">
        <v>7</v>
      </c>
      <c r="U83" s="30">
        <v>8</v>
      </c>
      <c r="V83" s="30">
        <v>6</v>
      </c>
      <c r="W83" s="30">
        <v>7</v>
      </c>
      <c r="X83" s="30">
        <v>8</v>
      </c>
      <c r="Y83" s="30">
        <v>10</v>
      </c>
    </row>
    <row r="84" spans="1:25" ht="19" customHeight="1" x14ac:dyDescent="0.15">
      <c r="A84" s="31" t="s">
        <v>107</v>
      </c>
      <c r="B84" s="32">
        <f>B80+B81</f>
        <v>61</v>
      </c>
      <c r="C84" s="32">
        <f>C80+C81</f>
        <v>63</v>
      </c>
      <c r="D84" s="32">
        <f>D80+D81</f>
        <v>60</v>
      </c>
      <c r="E84" s="32">
        <f>E80+E81</f>
        <v>63</v>
      </c>
      <c r="F84" s="32">
        <f>F80+F81</f>
        <v>64</v>
      </c>
      <c r="G84" s="32">
        <f>G80+G81</f>
        <v>65</v>
      </c>
      <c r="H84" s="32">
        <f>H80+H81</f>
        <v>65</v>
      </c>
      <c r="I84" s="32">
        <f>I80+I81</f>
        <v>52</v>
      </c>
      <c r="J84" s="32">
        <f>J80+J81</f>
        <v>63</v>
      </c>
      <c r="K84" s="32">
        <f>K80+K81</f>
        <v>58</v>
      </c>
      <c r="L84" s="32">
        <f>L80+L81</f>
        <v>77</v>
      </c>
      <c r="M84" s="32">
        <f>M80+M81</f>
        <v>72</v>
      </c>
      <c r="N84" s="32">
        <f>N80+N81</f>
        <v>59</v>
      </c>
      <c r="O84" s="32">
        <f>O80+O81</f>
        <v>54</v>
      </c>
      <c r="P84" s="32">
        <f>P80+P81</f>
        <v>48</v>
      </c>
      <c r="Q84" s="32">
        <f>Q80+Q81</f>
        <v>50</v>
      </c>
      <c r="R84" s="32">
        <f>R80+R81</f>
        <v>65</v>
      </c>
      <c r="S84" s="32">
        <f>S80+S81</f>
        <v>56</v>
      </c>
      <c r="T84" s="32">
        <f>T80+T81</f>
        <v>62</v>
      </c>
      <c r="U84" s="32">
        <f>U80+U81</f>
        <v>62</v>
      </c>
      <c r="V84" s="32">
        <f>V80+V81</f>
        <v>56</v>
      </c>
      <c r="W84" s="32">
        <f>W80+W81</f>
        <v>65</v>
      </c>
      <c r="X84" s="32">
        <f>X80+X81</f>
        <v>59</v>
      </c>
      <c r="Y84" s="32">
        <f>Y80+Y81</f>
        <v>57</v>
      </c>
    </row>
    <row r="85" spans="1:25" ht="19" customHeight="1" x14ac:dyDescent="0.15">
      <c r="A85" s="31" t="s">
        <v>108</v>
      </c>
      <c r="B85" s="32">
        <f>B82+B83</f>
        <v>39</v>
      </c>
      <c r="C85" s="32">
        <f>C82+C83</f>
        <v>38</v>
      </c>
      <c r="D85" s="32">
        <f>D82+D83</f>
        <v>40</v>
      </c>
      <c r="E85" s="32">
        <f>E82+E83</f>
        <v>38</v>
      </c>
      <c r="F85" s="32">
        <f>F82+F83</f>
        <v>37</v>
      </c>
      <c r="G85" s="32">
        <f>G82+G83</f>
        <v>35</v>
      </c>
      <c r="H85" s="32">
        <f>H82+H83</f>
        <v>36</v>
      </c>
      <c r="I85" s="32">
        <f>I82+I83</f>
        <v>48</v>
      </c>
      <c r="J85" s="32">
        <f>J82+J83</f>
        <v>36</v>
      </c>
      <c r="K85" s="32">
        <f>K82+K83</f>
        <v>42</v>
      </c>
      <c r="L85" s="32">
        <f>L82+L83</f>
        <v>23</v>
      </c>
      <c r="M85" s="32">
        <f>M82+M83</f>
        <v>28</v>
      </c>
      <c r="N85" s="32">
        <f>N82+N83</f>
        <v>40</v>
      </c>
      <c r="O85" s="32">
        <f>O82+O83</f>
        <v>47</v>
      </c>
      <c r="P85" s="32">
        <f>P82+P83</f>
        <v>52</v>
      </c>
      <c r="Q85" s="32">
        <f>Q82+Q83</f>
        <v>50</v>
      </c>
      <c r="R85" s="32">
        <f>R82+R83</f>
        <v>35</v>
      </c>
      <c r="S85" s="32">
        <f>S82+S83</f>
        <v>44</v>
      </c>
      <c r="T85" s="32">
        <f>T82+T83</f>
        <v>37</v>
      </c>
      <c r="U85" s="32">
        <f>U82+U83</f>
        <v>37</v>
      </c>
      <c r="V85" s="32">
        <f>V82+V83</f>
        <v>43</v>
      </c>
      <c r="W85" s="32">
        <f>W82+W83</f>
        <v>35</v>
      </c>
      <c r="X85" s="32">
        <f>X82+X83</f>
        <v>41</v>
      </c>
      <c r="Y85" s="32">
        <f>Y82+Y83</f>
        <v>44</v>
      </c>
    </row>
    <row r="86" spans="1:25" ht="19" customHeight="1" x14ac:dyDescent="0.15">
      <c r="A86" s="3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38" customHeight="1" x14ac:dyDescent="0.15">
      <c r="A87" s="25" t="s">
        <v>78</v>
      </c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ht="19" customHeight="1" x14ac:dyDescent="0.15">
      <c r="A88" s="28" t="s">
        <v>73</v>
      </c>
      <c r="B88" s="29">
        <v>14</v>
      </c>
      <c r="C88" s="30">
        <v>14</v>
      </c>
      <c r="D88" s="30">
        <v>13</v>
      </c>
      <c r="E88" s="30">
        <v>13</v>
      </c>
      <c r="F88" s="30">
        <v>14</v>
      </c>
      <c r="G88" s="30">
        <v>16</v>
      </c>
      <c r="H88" s="30">
        <v>14</v>
      </c>
      <c r="I88" s="30">
        <v>15</v>
      </c>
      <c r="J88" s="30">
        <v>14</v>
      </c>
      <c r="K88" s="30">
        <v>13</v>
      </c>
      <c r="L88" s="30">
        <v>17</v>
      </c>
      <c r="M88" s="30">
        <v>21</v>
      </c>
      <c r="N88" s="30">
        <v>11</v>
      </c>
      <c r="O88" s="30">
        <v>12</v>
      </c>
      <c r="P88" s="30">
        <v>7</v>
      </c>
      <c r="Q88" s="30">
        <v>10</v>
      </c>
      <c r="R88" s="30">
        <v>16</v>
      </c>
      <c r="S88" s="30">
        <v>14</v>
      </c>
      <c r="T88" s="30">
        <v>12</v>
      </c>
      <c r="U88" s="30">
        <v>13</v>
      </c>
      <c r="V88" s="30">
        <v>15</v>
      </c>
      <c r="W88" s="30">
        <v>17</v>
      </c>
      <c r="X88" s="30">
        <v>11</v>
      </c>
      <c r="Y88" s="30">
        <v>12</v>
      </c>
    </row>
    <row r="89" spans="1:25" ht="19" customHeight="1" x14ac:dyDescent="0.15">
      <c r="A89" s="28" t="s">
        <v>74</v>
      </c>
      <c r="B89" s="29">
        <v>44</v>
      </c>
      <c r="C89" s="30">
        <v>50</v>
      </c>
      <c r="D89" s="30">
        <v>40</v>
      </c>
      <c r="E89" s="30">
        <v>47</v>
      </c>
      <c r="F89" s="30">
        <v>41</v>
      </c>
      <c r="G89" s="30">
        <v>41</v>
      </c>
      <c r="H89" s="30">
        <v>42</v>
      </c>
      <c r="I89" s="30">
        <v>40</v>
      </c>
      <c r="J89" s="30">
        <v>47</v>
      </c>
      <c r="K89" s="30">
        <v>42</v>
      </c>
      <c r="L89" s="30">
        <v>52</v>
      </c>
      <c r="M89" s="30">
        <v>47</v>
      </c>
      <c r="N89" s="30">
        <v>45</v>
      </c>
      <c r="O89" s="30">
        <v>37</v>
      </c>
      <c r="P89" s="30">
        <v>43</v>
      </c>
      <c r="Q89" s="30">
        <v>41</v>
      </c>
      <c r="R89" s="30">
        <v>48</v>
      </c>
      <c r="S89" s="30">
        <v>40</v>
      </c>
      <c r="T89" s="30">
        <v>45</v>
      </c>
      <c r="U89" s="30">
        <v>45</v>
      </c>
      <c r="V89" s="30">
        <v>40</v>
      </c>
      <c r="W89" s="30">
        <v>43</v>
      </c>
      <c r="X89" s="30">
        <v>47</v>
      </c>
      <c r="Y89" s="30">
        <v>43</v>
      </c>
    </row>
    <row r="90" spans="1:25" s="13" customFormat="1" ht="19" customHeight="1" x14ac:dyDescent="0.15">
      <c r="A90" s="28" t="s">
        <v>75</v>
      </c>
      <c r="B90" s="29">
        <v>32</v>
      </c>
      <c r="C90" s="30">
        <v>26</v>
      </c>
      <c r="D90" s="30">
        <v>38</v>
      </c>
      <c r="E90" s="30">
        <v>34</v>
      </c>
      <c r="F90" s="30">
        <v>34</v>
      </c>
      <c r="G90" s="30">
        <v>33</v>
      </c>
      <c r="H90" s="30">
        <v>31</v>
      </c>
      <c r="I90" s="30">
        <v>34</v>
      </c>
      <c r="J90" s="30">
        <v>29</v>
      </c>
      <c r="K90" s="30">
        <v>36</v>
      </c>
      <c r="L90" s="30">
        <v>25</v>
      </c>
      <c r="M90" s="30">
        <v>27</v>
      </c>
      <c r="N90" s="30">
        <v>34</v>
      </c>
      <c r="O90" s="30">
        <v>41</v>
      </c>
      <c r="P90" s="30">
        <v>36</v>
      </c>
      <c r="Q90" s="30">
        <v>34</v>
      </c>
      <c r="R90" s="30">
        <v>26</v>
      </c>
      <c r="S90" s="30">
        <v>35</v>
      </c>
      <c r="T90" s="30">
        <v>35</v>
      </c>
      <c r="U90" s="30">
        <v>31</v>
      </c>
      <c r="V90" s="30">
        <v>36</v>
      </c>
      <c r="W90" s="30">
        <v>32</v>
      </c>
      <c r="X90" s="30">
        <v>33</v>
      </c>
      <c r="Y90" s="30">
        <v>33</v>
      </c>
    </row>
    <row r="91" spans="1:25" s="17" customFormat="1" ht="19" customHeight="1" x14ac:dyDescent="0.15">
      <c r="A91" s="28" t="s">
        <v>76</v>
      </c>
      <c r="B91" s="29">
        <v>10</v>
      </c>
      <c r="C91" s="30">
        <v>9</v>
      </c>
      <c r="D91" s="30">
        <v>9</v>
      </c>
      <c r="E91" s="30">
        <v>6</v>
      </c>
      <c r="F91" s="30">
        <v>11</v>
      </c>
      <c r="G91" s="30">
        <v>10</v>
      </c>
      <c r="H91" s="30">
        <v>13</v>
      </c>
      <c r="I91" s="30">
        <v>11</v>
      </c>
      <c r="J91" s="30">
        <v>10</v>
      </c>
      <c r="K91" s="30">
        <v>10</v>
      </c>
      <c r="L91" s="30">
        <v>6</v>
      </c>
      <c r="M91" s="30">
        <v>6</v>
      </c>
      <c r="N91" s="30">
        <v>10</v>
      </c>
      <c r="O91" s="30">
        <v>10</v>
      </c>
      <c r="P91" s="30">
        <v>14</v>
      </c>
      <c r="Q91" s="30">
        <v>15</v>
      </c>
      <c r="R91" s="30">
        <v>9</v>
      </c>
      <c r="S91" s="30">
        <v>11</v>
      </c>
      <c r="T91" s="30">
        <v>9</v>
      </c>
      <c r="U91" s="30">
        <v>10</v>
      </c>
      <c r="V91" s="30">
        <v>9</v>
      </c>
      <c r="W91" s="30">
        <v>9</v>
      </c>
      <c r="X91" s="30">
        <v>9</v>
      </c>
      <c r="Y91" s="30">
        <v>13</v>
      </c>
    </row>
    <row r="92" spans="1:25" s="18" customFormat="1" ht="19" customHeight="1" x14ac:dyDescent="0.15">
      <c r="A92" s="31" t="s">
        <v>107</v>
      </c>
      <c r="B92" s="32">
        <f>B88+B89</f>
        <v>58</v>
      </c>
      <c r="C92" s="32">
        <f t="shared" ref="C92:Y92" si="6">C88+C89</f>
        <v>64</v>
      </c>
      <c r="D92" s="32">
        <f t="shared" si="6"/>
        <v>53</v>
      </c>
      <c r="E92" s="32">
        <f t="shared" si="6"/>
        <v>60</v>
      </c>
      <c r="F92" s="32">
        <f t="shared" si="6"/>
        <v>55</v>
      </c>
      <c r="G92" s="32">
        <f t="shared" si="6"/>
        <v>57</v>
      </c>
      <c r="H92" s="32">
        <f t="shared" si="6"/>
        <v>56</v>
      </c>
      <c r="I92" s="32">
        <f t="shared" si="6"/>
        <v>55</v>
      </c>
      <c r="J92" s="32">
        <f t="shared" si="6"/>
        <v>61</v>
      </c>
      <c r="K92" s="32">
        <f t="shared" si="6"/>
        <v>55</v>
      </c>
      <c r="L92" s="32">
        <f t="shared" si="6"/>
        <v>69</v>
      </c>
      <c r="M92" s="32">
        <f t="shared" si="6"/>
        <v>68</v>
      </c>
      <c r="N92" s="32">
        <f t="shared" si="6"/>
        <v>56</v>
      </c>
      <c r="O92" s="32">
        <f t="shared" si="6"/>
        <v>49</v>
      </c>
      <c r="P92" s="32">
        <f t="shared" si="6"/>
        <v>50</v>
      </c>
      <c r="Q92" s="32">
        <f t="shared" si="6"/>
        <v>51</v>
      </c>
      <c r="R92" s="32">
        <f t="shared" si="6"/>
        <v>64</v>
      </c>
      <c r="S92" s="32">
        <f t="shared" si="6"/>
        <v>54</v>
      </c>
      <c r="T92" s="32">
        <f t="shared" si="6"/>
        <v>57</v>
      </c>
      <c r="U92" s="32">
        <f t="shared" si="6"/>
        <v>58</v>
      </c>
      <c r="V92" s="32">
        <f t="shared" si="6"/>
        <v>55</v>
      </c>
      <c r="W92" s="32">
        <f t="shared" si="6"/>
        <v>60</v>
      </c>
      <c r="X92" s="32">
        <f t="shared" si="6"/>
        <v>58</v>
      </c>
      <c r="Y92" s="32">
        <f t="shared" si="6"/>
        <v>55</v>
      </c>
    </row>
    <row r="93" spans="1:25" ht="19" customHeight="1" x14ac:dyDescent="0.15">
      <c r="A93" s="31" t="s">
        <v>108</v>
      </c>
      <c r="B93" s="32">
        <f>B90+B91</f>
        <v>42</v>
      </c>
      <c r="C93" s="32">
        <f t="shared" ref="C93:Y93" si="7">C90+C91</f>
        <v>35</v>
      </c>
      <c r="D93" s="32">
        <f t="shared" si="7"/>
        <v>47</v>
      </c>
      <c r="E93" s="32">
        <f t="shared" si="7"/>
        <v>40</v>
      </c>
      <c r="F93" s="32">
        <f t="shared" si="7"/>
        <v>45</v>
      </c>
      <c r="G93" s="32">
        <f t="shared" si="7"/>
        <v>43</v>
      </c>
      <c r="H93" s="32">
        <f t="shared" si="7"/>
        <v>44</v>
      </c>
      <c r="I93" s="32">
        <f t="shared" si="7"/>
        <v>45</v>
      </c>
      <c r="J93" s="32">
        <f t="shared" si="7"/>
        <v>39</v>
      </c>
      <c r="K93" s="32">
        <f t="shared" si="7"/>
        <v>46</v>
      </c>
      <c r="L93" s="32">
        <f t="shared" si="7"/>
        <v>31</v>
      </c>
      <c r="M93" s="32">
        <f t="shared" si="7"/>
        <v>33</v>
      </c>
      <c r="N93" s="32">
        <f t="shared" si="7"/>
        <v>44</v>
      </c>
      <c r="O93" s="32">
        <f t="shared" si="7"/>
        <v>51</v>
      </c>
      <c r="P93" s="32">
        <f t="shared" si="7"/>
        <v>50</v>
      </c>
      <c r="Q93" s="32">
        <f t="shared" si="7"/>
        <v>49</v>
      </c>
      <c r="R93" s="32">
        <f t="shared" si="7"/>
        <v>35</v>
      </c>
      <c r="S93" s="32">
        <f t="shared" si="7"/>
        <v>46</v>
      </c>
      <c r="T93" s="32">
        <f t="shared" si="7"/>
        <v>44</v>
      </c>
      <c r="U93" s="32">
        <f t="shared" si="7"/>
        <v>41</v>
      </c>
      <c r="V93" s="32">
        <f t="shared" si="7"/>
        <v>45</v>
      </c>
      <c r="W93" s="32">
        <f t="shared" si="7"/>
        <v>41</v>
      </c>
      <c r="X93" s="32">
        <f t="shared" si="7"/>
        <v>42</v>
      </c>
      <c r="Y93" s="32">
        <f t="shared" si="7"/>
        <v>46</v>
      </c>
    </row>
    <row r="94" spans="1:25" ht="19" customHeight="1" x14ac:dyDescent="0.15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9" customHeight="1" x14ac:dyDescent="0.15">
      <c r="A95" s="25" t="s">
        <v>79</v>
      </c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ht="19" customHeight="1" x14ac:dyDescent="0.15">
      <c r="A96" s="28" t="s">
        <v>73</v>
      </c>
      <c r="B96" s="29">
        <v>7</v>
      </c>
      <c r="C96" s="30">
        <v>8</v>
      </c>
      <c r="D96" s="30">
        <v>10</v>
      </c>
      <c r="E96" s="30">
        <v>4</v>
      </c>
      <c r="F96" s="30">
        <v>5</v>
      </c>
      <c r="G96" s="30">
        <v>3</v>
      </c>
      <c r="H96" s="30">
        <v>6</v>
      </c>
      <c r="I96" s="30">
        <v>4</v>
      </c>
      <c r="J96" s="30">
        <v>7</v>
      </c>
      <c r="K96" s="30">
        <v>6</v>
      </c>
      <c r="L96" s="30">
        <v>9</v>
      </c>
      <c r="M96" s="30">
        <v>12</v>
      </c>
      <c r="N96" s="30">
        <v>4</v>
      </c>
      <c r="O96" s="30">
        <v>4</v>
      </c>
      <c r="P96" s="30">
        <v>5</v>
      </c>
      <c r="Q96" s="30">
        <v>5</v>
      </c>
      <c r="R96" s="30">
        <v>9</v>
      </c>
      <c r="S96" s="30">
        <v>6</v>
      </c>
      <c r="T96" s="30">
        <v>6</v>
      </c>
      <c r="U96" s="30">
        <v>6</v>
      </c>
      <c r="V96" s="30">
        <v>8</v>
      </c>
      <c r="W96" s="30">
        <v>9</v>
      </c>
      <c r="X96" s="30">
        <v>6</v>
      </c>
      <c r="Y96" s="30">
        <v>5</v>
      </c>
    </row>
    <row r="97" spans="1:25" ht="19" customHeight="1" x14ac:dyDescent="0.15">
      <c r="A97" s="28" t="s">
        <v>74</v>
      </c>
      <c r="B97" s="29">
        <v>20</v>
      </c>
      <c r="C97" s="30">
        <v>19</v>
      </c>
      <c r="D97" s="30">
        <v>21</v>
      </c>
      <c r="E97" s="30">
        <v>19</v>
      </c>
      <c r="F97" s="30">
        <v>16</v>
      </c>
      <c r="G97" s="30">
        <v>24</v>
      </c>
      <c r="H97" s="30">
        <v>22</v>
      </c>
      <c r="I97" s="30">
        <v>15</v>
      </c>
      <c r="J97" s="30">
        <v>20</v>
      </c>
      <c r="K97" s="30">
        <v>21</v>
      </c>
      <c r="L97" s="30">
        <v>27</v>
      </c>
      <c r="M97" s="30">
        <v>26</v>
      </c>
      <c r="N97" s="30">
        <v>17</v>
      </c>
      <c r="O97" s="30">
        <v>18</v>
      </c>
      <c r="P97" s="30">
        <v>17</v>
      </c>
      <c r="Q97" s="30">
        <v>13</v>
      </c>
      <c r="R97" s="30">
        <v>21</v>
      </c>
      <c r="S97" s="30">
        <v>22</v>
      </c>
      <c r="T97" s="30">
        <v>19</v>
      </c>
      <c r="U97" s="30">
        <v>20</v>
      </c>
      <c r="V97" s="30">
        <v>20</v>
      </c>
      <c r="W97" s="30">
        <v>21</v>
      </c>
      <c r="X97" s="30">
        <v>21</v>
      </c>
      <c r="Y97" s="30">
        <v>18</v>
      </c>
    </row>
    <row r="98" spans="1:25" ht="19" customHeight="1" x14ac:dyDescent="0.15">
      <c r="A98" s="28" t="s">
        <v>75</v>
      </c>
      <c r="B98" s="29">
        <v>43</v>
      </c>
      <c r="C98" s="30">
        <v>42</v>
      </c>
      <c r="D98" s="30">
        <v>43</v>
      </c>
      <c r="E98" s="30">
        <v>45</v>
      </c>
      <c r="F98" s="30">
        <v>44</v>
      </c>
      <c r="G98" s="30">
        <v>40</v>
      </c>
      <c r="H98" s="30">
        <v>49</v>
      </c>
      <c r="I98" s="30">
        <v>48</v>
      </c>
      <c r="J98" s="30">
        <v>41</v>
      </c>
      <c r="K98" s="30">
        <v>46</v>
      </c>
      <c r="L98" s="30">
        <v>40</v>
      </c>
      <c r="M98" s="30">
        <v>39</v>
      </c>
      <c r="N98" s="30">
        <v>48</v>
      </c>
      <c r="O98" s="30">
        <v>44</v>
      </c>
      <c r="P98" s="30">
        <v>40</v>
      </c>
      <c r="Q98" s="30">
        <v>51</v>
      </c>
      <c r="R98" s="30">
        <v>44</v>
      </c>
      <c r="S98" s="30">
        <v>43</v>
      </c>
      <c r="T98" s="30">
        <v>43</v>
      </c>
      <c r="U98" s="30">
        <v>43</v>
      </c>
      <c r="V98" s="30">
        <v>46</v>
      </c>
      <c r="W98" s="30">
        <v>44</v>
      </c>
      <c r="X98" s="30">
        <v>42</v>
      </c>
      <c r="Y98" s="30">
        <v>46</v>
      </c>
    </row>
    <row r="99" spans="1:25" ht="19" customHeight="1" x14ac:dyDescent="0.15">
      <c r="A99" s="28" t="s">
        <v>76</v>
      </c>
      <c r="B99" s="29">
        <v>30</v>
      </c>
      <c r="C99" s="30">
        <v>31</v>
      </c>
      <c r="D99" s="30">
        <v>26</v>
      </c>
      <c r="E99" s="30">
        <v>32</v>
      </c>
      <c r="F99" s="30">
        <v>36</v>
      </c>
      <c r="G99" s="30">
        <v>33</v>
      </c>
      <c r="H99" s="30">
        <v>23</v>
      </c>
      <c r="I99" s="30">
        <v>33</v>
      </c>
      <c r="J99" s="30">
        <v>31</v>
      </c>
      <c r="K99" s="30">
        <v>28</v>
      </c>
      <c r="L99" s="30">
        <v>23</v>
      </c>
      <c r="M99" s="30">
        <v>23</v>
      </c>
      <c r="N99" s="30">
        <v>31</v>
      </c>
      <c r="O99" s="30">
        <v>34</v>
      </c>
      <c r="P99" s="30">
        <v>38</v>
      </c>
      <c r="Q99" s="30">
        <v>31</v>
      </c>
      <c r="R99" s="30">
        <v>26</v>
      </c>
      <c r="S99" s="30">
        <v>28</v>
      </c>
      <c r="T99" s="30">
        <v>33</v>
      </c>
      <c r="U99" s="30">
        <v>31</v>
      </c>
      <c r="V99" s="30">
        <v>26</v>
      </c>
      <c r="W99" s="30">
        <v>27</v>
      </c>
      <c r="X99" s="30">
        <v>31</v>
      </c>
      <c r="Y99" s="30">
        <v>31</v>
      </c>
    </row>
    <row r="100" spans="1:25" ht="19" customHeight="1" x14ac:dyDescent="0.15">
      <c r="A100" s="31" t="s">
        <v>107</v>
      </c>
      <c r="B100" s="32">
        <f>B96+B97</f>
        <v>27</v>
      </c>
      <c r="C100" s="32">
        <f t="shared" ref="C100:Y100" si="8">C96+C97</f>
        <v>27</v>
      </c>
      <c r="D100" s="32">
        <f>D96+D97</f>
        <v>31</v>
      </c>
      <c r="E100" s="32">
        <f t="shared" si="8"/>
        <v>23</v>
      </c>
      <c r="F100" s="32">
        <f t="shared" si="8"/>
        <v>21</v>
      </c>
      <c r="G100" s="32">
        <f t="shared" si="8"/>
        <v>27</v>
      </c>
      <c r="H100" s="32">
        <f t="shared" si="8"/>
        <v>28</v>
      </c>
      <c r="I100" s="32">
        <f t="shared" si="8"/>
        <v>19</v>
      </c>
      <c r="J100" s="32">
        <f t="shared" si="8"/>
        <v>27</v>
      </c>
      <c r="K100" s="32">
        <f t="shared" si="8"/>
        <v>27</v>
      </c>
      <c r="L100" s="32">
        <f t="shared" si="8"/>
        <v>36</v>
      </c>
      <c r="M100" s="32">
        <f t="shared" si="8"/>
        <v>38</v>
      </c>
      <c r="N100" s="32">
        <f t="shared" si="8"/>
        <v>21</v>
      </c>
      <c r="O100" s="32">
        <f t="shared" si="8"/>
        <v>22</v>
      </c>
      <c r="P100" s="32">
        <f t="shared" si="8"/>
        <v>22</v>
      </c>
      <c r="Q100" s="32">
        <f t="shared" si="8"/>
        <v>18</v>
      </c>
      <c r="R100" s="32">
        <f t="shared" si="8"/>
        <v>30</v>
      </c>
      <c r="S100" s="32">
        <f t="shared" si="8"/>
        <v>28</v>
      </c>
      <c r="T100" s="32">
        <f t="shared" si="8"/>
        <v>25</v>
      </c>
      <c r="U100" s="32">
        <f t="shared" si="8"/>
        <v>26</v>
      </c>
      <c r="V100" s="32">
        <f t="shared" si="8"/>
        <v>28</v>
      </c>
      <c r="W100" s="32">
        <f t="shared" si="8"/>
        <v>30</v>
      </c>
      <c r="X100" s="32">
        <f t="shared" si="8"/>
        <v>27</v>
      </c>
      <c r="Y100" s="32">
        <f t="shared" si="8"/>
        <v>23</v>
      </c>
    </row>
    <row r="101" spans="1:25" ht="19" customHeight="1" x14ac:dyDescent="0.15">
      <c r="A101" s="31" t="s">
        <v>108</v>
      </c>
      <c r="B101" s="32">
        <f>B98+B99</f>
        <v>73</v>
      </c>
      <c r="C101" s="32">
        <f t="shared" ref="C101:Y101" si="9">C98+C99</f>
        <v>73</v>
      </c>
      <c r="D101" s="32">
        <f>D98+D99</f>
        <v>69</v>
      </c>
      <c r="E101" s="32">
        <f t="shared" si="9"/>
        <v>77</v>
      </c>
      <c r="F101" s="32">
        <f t="shared" si="9"/>
        <v>80</v>
      </c>
      <c r="G101" s="32">
        <f t="shared" si="9"/>
        <v>73</v>
      </c>
      <c r="H101" s="32">
        <f t="shared" si="9"/>
        <v>72</v>
      </c>
      <c r="I101" s="32">
        <f t="shared" si="9"/>
        <v>81</v>
      </c>
      <c r="J101" s="32">
        <f t="shared" si="9"/>
        <v>72</v>
      </c>
      <c r="K101" s="32">
        <f t="shared" si="9"/>
        <v>74</v>
      </c>
      <c r="L101" s="32">
        <f t="shared" si="9"/>
        <v>63</v>
      </c>
      <c r="M101" s="32">
        <f t="shared" si="9"/>
        <v>62</v>
      </c>
      <c r="N101" s="32">
        <f t="shared" si="9"/>
        <v>79</v>
      </c>
      <c r="O101" s="32">
        <f t="shared" si="9"/>
        <v>78</v>
      </c>
      <c r="P101" s="32">
        <f t="shared" si="9"/>
        <v>78</v>
      </c>
      <c r="Q101" s="32">
        <f t="shared" si="9"/>
        <v>82</v>
      </c>
      <c r="R101" s="32">
        <f t="shared" si="9"/>
        <v>70</v>
      </c>
      <c r="S101" s="32">
        <f t="shared" si="9"/>
        <v>71</v>
      </c>
      <c r="T101" s="32">
        <f t="shared" si="9"/>
        <v>76</v>
      </c>
      <c r="U101" s="32">
        <f t="shared" si="9"/>
        <v>74</v>
      </c>
      <c r="V101" s="32">
        <f t="shared" si="9"/>
        <v>72</v>
      </c>
      <c r="W101" s="32">
        <f t="shared" si="9"/>
        <v>71</v>
      </c>
      <c r="X101" s="32">
        <f t="shared" si="9"/>
        <v>73</v>
      </c>
      <c r="Y101" s="32">
        <f t="shared" si="9"/>
        <v>77</v>
      </c>
    </row>
    <row r="103" spans="1:25" ht="19" customHeight="1" x14ac:dyDescent="0.15">
      <c r="A103" s="10" t="s">
        <v>98</v>
      </c>
      <c r="B103" s="11">
        <v>2275</v>
      </c>
      <c r="C103" s="12">
        <v>465</v>
      </c>
      <c r="D103" s="12">
        <v>435</v>
      </c>
      <c r="E103" s="12">
        <v>268</v>
      </c>
      <c r="F103" s="12">
        <v>188</v>
      </c>
      <c r="G103" s="12">
        <v>207</v>
      </c>
      <c r="H103" s="12">
        <v>89</v>
      </c>
      <c r="I103" s="12">
        <v>157</v>
      </c>
      <c r="J103" s="12">
        <v>1115</v>
      </c>
      <c r="K103" s="12">
        <v>1160</v>
      </c>
      <c r="L103" s="12">
        <v>356</v>
      </c>
      <c r="M103" s="12">
        <v>365</v>
      </c>
      <c r="N103" s="12">
        <v>334</v>
      </c>
      <c r="O103" s="12">
        <v>440</v>
      </c>
      <c r="P103" s="12">
        <v>383</v>
      </c>
      <c r="Q103" s="12">
        <v>397</v>
      </c>
      <c r="R103" s="12">
        <v>717</v>
      </c>
      <c r="S103" s="12">
        <v>713</v>
      </c>
      <c r="T103" s="12">
        <v>845</v>
      </c>
      <c r="U103" s="12">
        <v>1796</v>
      </c>
      <c r="V103" s="12">
        <v>479</v>
      </c>
      <c r="W103" s="12">
        <v>899</v>
      </c>
      <c r="X103" s="12">
        <v>917</v>
      </c>
      <c r="Y103" s="12">
        <v>460</v>
      </c>
    </row>
    <row r="104" spans="1:25" ht="19" customHeight="1" x14ac:dyDescent="0.15">
      <c r="A104" s="14" t="s">
        <v>99</v>
      </c>
      <c r="B104" s="15">
        <v>2275</v>
      </c>
      <c r="C104" s="16">
        <v>482</v>
      </c>
      <c r="D104" s="16">
        <v>367</v>
      </c>
      <c r="E104" s="16">
        <v>281</v>
      </c>
      <c r="F104" s="16">
        <v>197</v>
      </c>
      <c r="G104" s="16">
        <v>208</v>
      </c>
      <c r="H104" s="16">
        <v>95</v>
      </c>
      <c r="I104" s="16">
        <v>162</v>
      </c>
      <c r="J104" s="16">
        <v>1120</v>
      </c>
      <c r="K104" s="16">
        <v>1155</v>
      </c>
      <c r="L104" s="16">
        <v>318</v>
      </c>
      <c r="M104" s="16">
        <v>379</v>
      </c>
      <c r="N104" s="16">
        <v>351</v>
      </c>
      <c r="O104" s="16">
        <v>442</v>
      </c>
      <c r="P104" s="16">
        <v>402</v>
      </c>
      <c r="Q104" s="16">
        <v>383</v>
      </c>
      <c r="R104" s="16">
        <v>620</v>
      </c>
      <c r="S104" s="16">
        <v>732</v>
      </c>
      <c r="T104" s="16">
        <v>923</v>
      </c>
      <c r="U104" s="16">
        <v>1805</v>
      </c>
      <c r="V104" s="16">
        <v>470</v>
      </c>
      <c r="W104" s="16">
        <v>927</v>
      </c>
      <c r="X104" s="16">
        <v>815</v>
      </c>
      <c r="Y104" s="16">
        <v>533</v>
      </c>
    </row>
    <row r="105" spans="1:25" ht="19" customHeight="1" x14ac:dyDescent="0.15">
      <c r="A105" s="18"/>
      <c r="B105" s="18" t="s">
        <v>0</v>
      </c>
      <c r="C105" s="18" t="s">
        <v>0</v>
      </c>
      <c r="D105" s="18" t="s">
        <v>0</v>
      </c>
      <c r="E105" s="18" t="s">
        <v>0</v>
      </c>
      <c r="F105" s="18" t="s">
        <v>0</v>
      </c>
      <c r="G105" s="18" t="s">
        <v>0</v>
      </c>
      <c r="H105" s="18" t="s">
        <v>0</v>
      </c>
      <c r="I105" s="18" t="s">
        <v>0</v>
      </c>
      <c r="J105" s="18" t="s">
        <v>0</v>
      </c>
      <c r="K105" s="18" t="s">
        <v>0</v>
      </c>
      <c r="L105" s="18" t="s">
        <v>0</v>
      </c>
      <c r="M105" s="18" t="s">
        <v>0</v>
      </c>
      <c r="N105" s="18" t="s">
        <v>0</v>
      </c>
      <c r="O105" s="18" t="s">
        <v>0</v>
      </c>
      <c r="P105" s="18" t="s">
        <v>0</v>
      </c>
      <c r="Q105" s="18" t="s">
        <v>0</v>
      </c>
      <c r="R105" s="18" t="s">
        <v>0</v>
      </c>
      <c r="S105" s="18" t="s">
        <v>0</v>
      </c>
      <c r="T105" s="18" t="s">
        <v>0</v>
      </c>
      <c r="U105" s="18" t="s">
        <v>0</v>
      </c>
      <c r="V105" s="18" t="s">
        <v>0</v>
      </c>
      <c r="W105" s="18" t="s">
        <v>0</v>
      </c>
      <c r="X105" s="18" t="s">
        <v>0</v>
      </c>
      <c r="Y105" s="18" t="s">
        <v>0</v>
      </c>
    </row>
    <row r="106" spans="1:25" ht="47" customHeight="1" x14ac:dyDescent="0.15">
      <c r="A106" s="25" t="s">
        <v>80</v>
      </c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9" customHeight="1" x14ac:dyDescent="0.15">
      <c r="A107" s="28" t="s">
        <v>81</v>
      </c>
      <c r="B107" s="29">
        <v>8</v>
      </c>
      <c r="C107" s="30">
        <v>11</v>
      </c>
      <c r="D107" s="30">
        <v>7</v>
      </c>
      <c r="E107" s="30">
        <v>16</v>
      </c>
      <c r="F107" s="30">
        <v>7</v>
      </c>
      <c r="G107" s="30">
        <v>3</v>
      </c>
      <c r="H107" s="30">
        <v>11</v>
      </c>
      <c r="I107" s="30">
        <v>4</v>
      </c>
      <c r="J107" s="30">
        <v>9</v>
      </c>
      <c r="K107" s="30">
        <v>7</v>
      </c>
      <c r="L107" s="30">
        <v>11</v>
      </c>
      <c r="M107" s="30">
        <v>14</v>
      </c>
      <c r="N107" s="30">
        <v>8</v>
      </c>
      <c r="O107" s="30">
        <v>6</v>
      </c>
      <c r="P107" s="30">
        <v>6</v>
      </c>
      <c r="Q107" s="30">
        <v>4</v>
      </c>
      <c r="R107" s="30">
        <v>5</v>
      </c>
      <c r="S107" s="30">
        <v>8</v>
      </c>
      <c r="T107" s="30">
        <v>11</v>
      </c>
      <c r="U107" s="30">
        <v>8</v>
      </c>
      <c r="V107" s="30">
        <v>9</v>
      </c>
      <c r="W107" s="30">
        <v>10</v>
      </c>
      <c r="X107" s="30">
        <v>8</v>
      </c>
      <c r="Y107" s="30">
        <v>5</v>
      </c>
    </row>
    <row r="108" spans="1:25" ht="19" customHeight="1" x14ac:dyDescent="0.15">
      <c r="A108" s="28" t="s">
        <v>82</v>
      </c>
      <c r="B108" s="29">
        <v>17</v>
      </c>
      <c r="C108" s="30">
        <v>19</v>
      </c>
      <c r="D108" s="30">
        <v>18</v>
      </c>
      <c r="E108" s="30">
        <v>22</v>
      </c>
      <c r="F108" s="30">
        <v>9</v>
      </c>
      <c r="G108" s="30">
        <v>20</v>
      </c>
      <c r="H108" s="30">
        <v>22</v>
      </c>
      <c r="I108" s="30">
        <v>13</v>
      </c>
      <c r="J108" s="30">
        <v>21</v>
      </c>
      <c r="K108" s="30">
        <v>14</v>
      </c>
      <c r="L108" s="30">
        <v>26</v>
      </c>
      <c r="M108" s="30">
        <v>32</v>
      </c>
      <c r="N108" s="30">
        <v>17</v>
      </c>
      <c r="O108" s="30">
        <v>11</v>
      </c>
      <c r="P108" s="30">
        <v>13</v>
      </c>
      <c r="Q108" s="30">
        <v>9</v>
      </c>
      <c r="R108" s="30">
        <v>15</v>
      </c>
      <c r="S108" s="30">
        <v>15</v>
      </c>
      <c r="T108" s="30">
        <v>21</v>
      </c>
      <c r="U108" s="30">
        <v>18</v>
      </c>
      <c r="V108" s="30">
        <v>17</v>
      </c>
      <c r="W108" s="30">
        <v>21</v>
      </c>
      <c r="X108" s="30">
        <v>15</v>
      </c>
      <c r="Y108" s="30">
        <v>15</v>
      </c>
    </row>
    <row r="109" spans="1:25" ht="19" customHeight="1" x14ac:dyDescent="0.15">
      <c r="A109" s="28" t="s">
        <v>83</v>
      </c>
      <c r="B109" s="29">
        <v>41</v>
      </c>
      <c r="C109" s="30">
        <v>39</v>
      </c>
      <c r="D109" s="30">
        <v>41</v>
      </c>
      <c r="E109" s="30">
        <v>46</v>
      </c>
      <c r="F109" s="30">
        <v>39</v>
      </c>
      <c r="G109" s="30">
        <v>41</v>
      </c>
      <c r="H109" s="30">
        <v>38</v>
      </c>
      <c r="I109" s="30">
        <v>42</v>
      </c>
      <c r="J109" s="30">
        <v>40</v>
      </c>
      <c r="K109" s="30">
        <v>42</v>
      </c>
      <c r="L109" s="30">
        <v>43</v>
      </c>
      <c r="M109" s="30">
        <v>34</v>
      </c>
      <c r="N109" s="30">
        <v>40</v>
      </c>
      <c r="O109" s="30">
        <v>44</v>
      </c>
      <c r="P109" s="30">
        <v>40</v>
      </c>
      <c r="Q109" s="30">
        <v>44</v>
      </c>
      <c r="R109" s="30">
        <v>42</v>
      </c>
      <c r="S109" s="30">
        <v>39</v>
      </c>
      <c r="T109" s="30">
        <v>42</v>
      </c>
      <c r="U109" s="30">
        <v>41</v>
      </c>
      <c r="V109" s="30">
        <v>42</v>
      </c>
      <c r="W109" s="30">
        <v>38</v>
      </c>
      <c r="X109" s="30">
        <v>43</v>
      </c>
      <c r="Y109" s="30">
        <v>44</v>
      </c>
    </row>
    <row r="110" spans="1:25" ht="19" customHeight="1" x14ac:dyDescent="0.15">
      <c r="A110" s="28" t="s">
        <v>84</v>
      </c>
      <c r="B110" s="29">
        <v>15</v>
      </c>
      <c r="C110" s="30">
        <v>16</v>
      </c>
      <c r="D110" s="30">
        <v>16</v>
      </c>
      <c r="E110" s="30">
        <v>9</v>
      </c>
      <c r="F110" s="30">
        <v>14</v>
      </c>
      <c r="G110" s="30">
        <v>17</v>
      </c>
      <c r="H110" s="30">
        <v>16</v>
      </c>
      <c r="I110" s="30">
        <v>19</v>
      </c>
      <c r="J110" s="30">
        <v>13</v>
      </c>
      <c r="K110" s="30">
        <v>17</v>
      </c>
      <c r="L110" s="30">
        <v>10</v>
      </c>
      <c r="M110" s="30">
        <v>11</v>
      </c>
      <c r="N110" s="30">
        <v>16</v>
      </c>
      <c r="O110" s="30">
        <v>15</v>
      </c>
      <c r="P110" s="30">
        <v>20</v>
      </c>
      <c r="Q110" s="30">
        <v>19</v>
      </c>
      <c r="R110" s="30">
        <v>17</v>
      </c>
      <c r="S110" s="30">
        <v>18</v>
      </c>
      <c r="T110" s="30">
        <v>12</v>
      </c>
      <c r="U110" s="30">
        <v>15</v>
      </c>
      <c r="V110" s="30">
        <v>14</v>
      </c>
      <c r="W110" s="30">
        <v>13</v>
      </c>
      <c r="X110" s="30">
        <v>17</v>
      </c>
      <c r="Y110" s="30">
        <v>16</v>
      </c>
    </row>
    <row r="111" spans="1:25" ht="19" customHeight="1" x14ac:dyDescent="0.15">
      <c r="A111" s="28" t="s">
        <v>85</v>
      </c>
      <c r="B111" s="29">
        <v>18</v>
      </c>
      <c r="C111" s="30">
        <v>16</v>
      </c>
      <c r="D111" s="30">
        <v>19</v>
      </c>
      <c r="E111" s="30">
        <v>7</v>
      </c>
      <c r="F111" s="30">
        <v>30</v>
      </c>
      <c r="G111" s="30">
        <v>19</v>
      </c>
      <c r="H111" s="30">
        <v>13</v>
      </c>
      <c r="I111" s="30">
        <v>22</v>
      </c>
      <c r="J111" s="30">
        <v>16</v>
      </c>
      <c r="K111" s="30">
        <v>20</v>
      </c>
      <c r="L111" s="30">
        <v>11</v>
      </c>
      <c r="M111" s="30">
        <v>9</v>
      </c>
      <c r="N111" s="30">
        <v>18</v>
      </c>
      <c r="O111" s="30">
        <v>24</v>
      </c>
      <c r="P111" s="30">
        <v>21</v>
      </c>
      <c r="Q111" s="30">
        <v>25</v>
      </c>
      <c r="R111" s="30">
        <v>20</v>
      </c>
      <c r="S111" s="30">
        <v>21</v>
      </c>
      <c r="T111" s="30">
        <v>15</v>
      </c>
      <c r="U111" s="30">
        <v>18</v>
      </c>
      <c r="V111" s="30">
        <v>18</v>
      </c>
      <c r="W111" s="30">
        <v>17</v>
      </c>
      <c r="X111" s="30">
        <v>18</v>
      </c>
      <c r="Y111" s="30">
        <v>20</v>
      </c>
    </row>
    <row r="112" spans="1:25" ht="19" customHeight="1" x14ac:dyDescent="0.15">
      <c r="A112" s="31" t="s">
        <v>106</v>
      </c>
      <c r="B112" s="32">
        <f>B107+B108</f>
        <v>25</v>
      </c>
      <c r="C112" s="32">
        <f t="shared" ref="C112:Y112" si="10">C107+C108</f>
        <v>30</v>
      </c>
      <c r="D112" s="32">
        <f>D107+D108</f>
        <v>25</v>
      </c>
      <c r="E112" s="32">
        <f t="shared" si="10"/>
        <v>38</v>
      </c>
      <c r="F112" s="32">
        <f t="shared" si="10"/>
        <v>16</v>
      </c>
      <c r="G112" s="32">
        <f t="shared" si="10"/>
        <v>23</v>
      </c>
      <c r="H112" s="32">
        <f t="shared" si="10"/>
        <v>33</v>
      </c>
      <c r="I112" s="32">
        <f t="shared" si="10"/>
        <v>17</v>
      </c>
      <c r="J112" s="32">
        <f t="shared" si="10"/>
        <v>30</v>
      </c>
      <c r="K112" s="32">
        <f t="shared" si="10"/>
        <v>21</v>
      </c>
      <c r="L112" s="32">
        <f t="shared" si="10"/>
        <v>37</v>
      </c>
      <c r="M112" s="32">
        <f t="shared" si="10"/>
        <v>46</v>
      </c>
      <c r="N112" s="32">
        <f t="shared" si="10"/>
        <v>25</v>
      </c>
      <c r="O112" s="32">
        <f t="shared" si="10"/>
        <v>17</v>
      </c>
      <c r="P112" s="32">
        <f t="shared" si="10"/>
        <v>19</v>
      </c>
      <c r="Q112" s="32">
        <f t="shared" si="10"/>
        <v>13</v>
      </c>
      <c r="R112" s="32">
        <f t="shared" si="10"/>
        <v>20</v>
      </c>
      <c r="S112" s="32">
        <f t="shared" si="10"/>
        <v>23</v>
      </c>
      <c r="T112" s="32">
        <f t="shared" si="10"/>
        <v>32</v>
      </c>
      <c r="U112" s="32">
        <f t="shared" si="10"/>
        <v>26</v>
      </c>
      <c r="V112" s="32">
        <f t="shared" si="10"/>
        <v>26</v>
      </c>
      <c r="W112" s="32">
        <f t="shared" si="10"/>
        <v>31</v>
      </c>
      <c r="X112" s="32">
        <f t="shared" si="10"/>
        <v>23</v>
      </c>
      <c r="Y112" s="32">
        <f t="shared" si="10"/>
        <v>20</v>
      </c>
    </row>
    <row r="113" spans="1:25" ht="19" customHeight="1" x14ac:dyDescent="0.15">
      <c r="A113" s="31" t="s">
        <v>105</v>
      </c>
      <c r="B113" s="32">
        <f>B110+B111</f>
        <v>33</v>
      </c>
      <c r="C113" s="32">
        <f t="shared" ref="C113:Y113" si="11">C110+C111</f>
        <v>32</v>
      </c>
      <c r="D113" s="32">
        <f>D110+D111</f>
        <v>35</v>
      </c>
      <c r="E113" s="32">
        <f t="shared" si="11"/>
        <v>16</v>
      </c>
      <c r="F113" s="32">
        <f t="shared" si="11"/>
        <v>44</v>
      </c>
      <c r="G113" s="32">
        <f t="shared" si="11"/>
        <v>36</v>
      </c>
      <c r="H113" s="32">
        <f t="shared" si="11"/>
        <v>29</v>
      </c>
      <c r="I113" s="32">
        <f t="shared" si="11"/>
        <v>41</v>
      </c>
      <c r="J113" s="32">
        <f t="shared" si="11"/>
        <v>29</v>
      </c>
      <c r="K113" s="32">
        <f t="shared" si="11"/>
        <v>37</v>
      </c>
      <c r="L113" s="32">
        <f t="shared" si="11"/>
        <v>21</v>
      </c>
      <c r="M113" s="32">
        <f t="shared" si="11"/>
        <v>20</v>
      </c>
      <c r="N113" s="32">
        <f t="shared" si="11"/>
        <v>34</v>
      </c>
      <c r="O113" s="32">
        <f t="shared" si="11"/>
        <v>39</v>
      </c>
      <c r="P113" s="32">
        <f t="shared" si="11"/>
        <v>41</v>
      </c>
      <c r="Q113" s="32">
        <f t="shared" si="11"/>
        <v>44</v>
      </c>
      <c r="R113" s="32">
        <f t="shared" si="11"/>
        <v>37</v>
      </c>
      <c r="S113" s="32">
        <f t="shared" si="11"/>
        <v>39</v>
      </c>
      <c r="T113" s="32">
        <f t="shared" si="11"/>
        <v>27</v>
      </c>
      <c r="U113" s="32">
        <f t="shared" si="11"/>
        <v>33</v>
      </c>
      <c r="V113" s="32">
        <f t="shared" si="11"/>
        <v>32</v>
      </c>
      <c r="W113" s="32">
        <f t="shared" si="11"/>
        <v>30</v>
      </c>
      <c r="X113" s="32">
        <f t="shared" si="11"/>
        <v>35</v>
      </c>
      <c r="Y113" s="32">
        <f t="shared" si="11"/>
        <v>36</v>
      </c>
    </row>
    <row r="114" spans="1:25" ht="19" customHeight="1" x14ac:dyDescent="0.15">
      <c r="A114" s="19"/>
      <c r="B114" s="20"/>
      <c r="C114" s="24"/>
      <c r="D114" s="22"/>
      <c r="E114" s="22"/>
      <c r="F114" s="22"/>
      <c r="G114" s="22"/>
      <c r="H114" s="22"/>
      <c r="I114" s="22"/>
      <c r="J114" s="24"/>
      <c r="K114" s="22"/>
      <c r="L114" s="24"/>
      <c r="M114" s="22"/>
      <c r="N114" s="22"/>
      <c r="O114" s="22"/>
      <c r="P114" s="22"/>
      <c r="Q114" s="22"/>
      <c r="R114" s="24"/>
      <c r="S114" s="22"/>
      <c r="T114" s="22"/>
      <c r="U114" s="24"/>
      <c r="V114" s="22"/>
      <c r="W114" s="24"/>
      <c r="X114" s="22"/>
      <c r="Y114" s="22"/>
    </row>
    <row r="115" spans="1:25" ht="42" customHeight="1" x14ac:dyDescent="0.15">
      <c r="A115" s="25" t="s">
        <v>86</v>
      </c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ht="19" customHeight="1" x14ac:dyDescent="0.15">
      <c r="A116" s="28" t="s">
        <v>81</v>
      </c>
      <c r="B116" s="29">
        <v>6</v>
      </c>
      <c r="C116" s="30">
        <v>5</v>
      </c>
      <c r="D116" s="30">
        <v>4</v>
      </c>
      <c r="E116" s="30">
        <v>8</v>
      </c>
      <c r="F116" s="30">
        <v>6</v>
      </c>
      <c r="G116" s="30">
        <v>5</v>
      </c>
      <c r="H116" s="30">
        <v>3</v>
      </c>
      <c r="I116" s="30">
        <v>7</v>
      </c>
      <c r="J116" s="30">
        <v>9</v>
      </c>
      <c r="K116" s="30">
        <v>3</v>
      </c>
      <c r="L116" s="30">
        <v>10</v>
      </c>
      <c r="M116" s="30">
        <v>10</v>
      </c>
      <c r="N116" s="30">
        <v>7</v>
      </c>
      <c r="O116" s="30">
        <v>3</v>
      </c>
      <c r="P116" s="30">
        <v>3</v>
      </c>
      <c r="Q116" s="30">
        <v>1</v>
      </c>
      <c r="R116" s="30">
        <v>5</v>
      </c>
      <c r="S116" s="30">
        <v>5</v>
      </c>
      <c r="T116" s="30">
        <v>8</v>
      </c>
      <c r="U116" s="30">
        <v>6</v>
      </c>
      <c r="V116" s="30">
        <v>6</v>
      </c>
      <c r="W116" s="30">
        <v>8</v>
      </c>
      <c r="X116" s="30">
        <v>4</v>
      </c>
      <c r="Y116" s="30">
        <v>4</v>
      </c>
    </row>
    <row r="117" spans="1:25" ht="19" customHeight="1" x14ac:dyDescent="0.15">
      <c r="A117" s="28" t="s">
        <v>82</v>
      </c>
      <c r="B117" s="29">
        <v>11</v>
      </c>
      <c r="C117" s="30">
        <v>10</v>
      </c>
      <c r="D117" s="30">
        <v>12</v>
      </c>
      <c r="E117" s="30">
        <v>17</v>
      </c>
      <c r="F117" s="30">
        <v>6</v>
      </c>
      <c r="G117" s="30">
        <v>13</v>
      </c>
      <c r="H117" s="30">
        <v>12</v>
      </c>
      <c r="I117" s="30">
        <v>7</v>
      </c>
      <c r="J117" s="30">
        <v>15</v>
      </c>
      <c r="K117" s="30">
        <v>8</v>
      </c>
      <c r="L117" s="30">
        <v>18</v>
      </c>
      <c r="M117" s="30">
        <v>25</v>
      </c>
      <c r="N117" s="30">
        <v>15</v>
      </c>
      <c r="O117" s="30">
        <v>6</v>
      </c>
      <c r="P117" s="30">
        <v>3</v>
      </c>
      <c r="Q117" s="30">
        <v>2</v>
      </c>
      <c r="R117" s="30">
        <v>9</v>
      </c>
      <c r="S117" s="30">
        <v>9</v>
      </c>
      <c r="T117" s="30">
        <v>15</v>
      </c>
      <c r="U117" s="30">
        <v>11</v>
      </c>
      <c r="V117" s="30">
        <v>12</v>
      </c>
      <c r="W117" s="30">
        <v>14</v>
      </c>
      <c r="X117" s="30">
        <v>9</v>
      </c>
      <c r="Y117" s="30">
        <v>10</v>
      </c>
    </row>
    <row r="118" spans="1:25" ht="19" customHeight="1" x14ac:dyDescent="0.15">
      <c r="A118" s="28" t="s">
        <v>83</v>
      </c>
      <c r="B118" s="29">
        <v>16</v>
      </c>
      <c r="C118" s="30">
        <v>14</v>
      </c>
      <c r="D118" s="30">
        <v>14</v>
      </c>
      <c r="E118" s="30">
        <v>16</v>
      </c>
      <c r="F118" s="30">
        <v>17</v>
      </c>
      <c r="G118" s="30">
        <v>16</v>
      </c>
      <c r="H118" s="30">
        <v>16</v>
      </c>
      <c r="I118" s="30">
        <v>13</v>
      </c>
      <c r="J118" s="30">
        <v>19</v>
      </c>
      <c r="K118" s="30">
        <v>14</v>
      </c>
      <c r="L118" s="30">
        <v>28</v>
      </c>
      <c r="M118" s="30">
        <v>22</v>
      </c>
      <c r="N118" s="30">
        <v>18</v>
      </c>
      <c r="O118" s="30">
        <v>18</v>
      </c>
      <c r="P118" s="30">
        <v>9</v>
      </c>
      <c r="Q118" s="30">
        <v>6</v>
      </c>
      <c r="R118" s="30">
        <v>17</v>
      </c>
      <c r="S118" s="30">
        <v>17</v>
      </c>
      <c r="T118" s="30">
        <v>16</v>
      </c>
      <c r="U118" s="30">
        <v>16</v>
      </c>
      <c r="V118" s="30">
        <v>16</v>
      </c>
      <c r="W118" s="30">
        <v>18</v>
      </c>
      <c r="X118" s="30">
        <v>16</v>
      </c>
      <c r="Y118" s="30">
        <v>13</v>
      </c>
    </row>
    <row r="119" spans="1:25" ht="19" customHeight="1" x14ac:dyDescent="0.15">
      <c r="A119" s="28" t="s">
        <v>84</v>
      </c>
      <c r="B119" s="29">
        <v>17</v>
      </c>
      <c r="C119" s="30">
        <v>18</v>
      </c>
      <c r="D119" s="30">
        <v>16</v>
      </c>
      <c r="E119" s="30">
        <v>23</v>
      </c>
      <c r="F119" s="30">
        <v>15</v>
      </c>
      <c r="G119" s="30">
        <v>17</v>
      </c>
      <c r="H119" s="30">
        <v>19</v>
      </c>
      <c r="I119" s="30">
        <v>20</v>
      </c>
      <c r="J119" s="30">
        <v>16</v>
      </c>
      <c r="K119" s="30">
        <v>18</v>
      </c>
      <c r="L119" s="30">
        <v>18</v>
      </c>
      <c r="M119" s="30">
        <v>20</v>
      </c>
      <c r="N119" s="30">
        <v>16</v>
      </c>
      <c r="O119" s="30">
        <v>18</v>
      </c>
      <c r="P119" s="30">
        <v>14</v>
      </c>
      <c r="Q119" s="30">
        <v>17</v>
      </c>
      <c r="R119" s="30">
        <v>14</v>
      </c>
      <c r="S119" s="30">
        <v>17</v>
      </c>
      <c r="T119" s="30">
        <v>19</v>
      </c>
      <c r="U119" s="30">
        <v>18</v>
      </c>
      <c r="V119" s="30">
        <v>14</v>
      </c>
      <c r="W119" s="30">
        <v>16</v>
      </c>
      <c r="X119" s="30">
        <v>18</v>
      </c>
      <c r="Y119" s="30">
        <v>17</v>
      </c>
    </row>
    <row r="120" spans="1:25" ht="19" customHeight="1" x14ac:dyDescent="0.15">
      <c r="A120" s="28" t="s">
        <v>85</v>
      </c>
      <c r="B120" s="29">
        <v>50</v>
      </c>
      <c r="C120" s="30">
        <v>53</v>
      </c>
      <c r="D120" s="30">
        <v>55</v>
      </c>
      <c r="E120" s="30">
        <v>36</v>
      </c>
      <c r="F120" s="30">
        <v>56</v>
      </c>
      <c r="G120" s="30">
        <v>48</v>
      </c>
      <c r="H120" s="30">
        <v>49</v>
      </c>
      <c r="I120" s="30">
        <v>54</v>
      </c>
      <c r="J120" s="30">
        <v>41</v>
      </c>
      <c r="K120" s="30">
        <v>58</v>
      </c>
      <c r="L120" s="30">
        <v>25</v>
      </c>
      <c r="M120" s="30">
        <v>23</v>
      </c>
      <c r="N120" s="30">
        <v>44</v>
      </c>
      <c r="O120" s="30">
        <v>55</v>
      </c>
      <c r="P120" s="30">
        <v>71</v>
      </c>
      <c r="Q120" s="30">
        <v>74</v>
      </c>
      <c r="R120" s="30">
        <v>55</v>
      </c>
      <c r="S120" s="30">
        <v>53</v>
      </c>
      <c r="T120" s="30">
        <v>42</v>
      </c>
      <c r="U120" s="30">
        <v>49</v>
      </c>
      <c r="V120" s="30">
        <v>52</v>
      </c>
      <c r="W120" s="30">
        <v>43</v>
      </c>
      <c r="X120" s="30">
        <v>53</v>
      </c>
      <c r="Y120" s="30">
        <v>56</v>
      </c>
    </row>
    <row r="121" spans="1:25" ht="19" customHeight="1" x14ac:dyDescent="0.15">
      <c r="A121" s="31" t="s">
        <v>106</v>
      </c>
      <c r="B121" s="32">
        <f>B116+B117</f>
        <v>17</v>
      </c>
      <c r="C121" s="32">
        <f t="shared" ref="C121:Y121" si="12">C116+C117</f>
        <v>15</v>
      </c>
      <c r="D121" s="32">
        <f>D116+D117</f>
        <v>16</v>
      </c>
      <c r="E121" s="32">
        <f t="shared" si="12"/>
        <v>25</v>
      </c>
      <c r="F121" s="32">
        <f t="shared" si="12"/>
        <v>12</v>
      </c>
      <c r="G121" s="32">
        <f t="shared" si="12"/>
        <v>18</v>
      </c>
      <c r="H121" s="32">
        <f t="shared" si="12"/>
        <v>15</v>
      </c>
      <c r="I121" s="32">
        <f t="shared" si="12"/>
        <v>14</v>
      </c>
      <c r="J121" s="32">
        <f t="shared" si="12"/>
        <v>24</v>
      </c>
      <c r="K121" s="32">
        <f t="shared" si="12"/>
        <v>11</v>
      </c>
      <c r="L121" s="32">
        <f t="shared" si="12"/>
        <v>28</v>
      </c>
      <c r="M121" s="32">
        <f t="shared" si="12"/>
        <v>35</v>
      </c>
      <c r="N121" s="32">
        <f t="shared" si="12"/>
        <v>22</v>
      </c>
      <c r="O121" s="32">
        <f t="shared" si="12"/>
        <v>9</v>
      </c>
      <c r="P121" s="32">
        <f t="shared" si="12"/>
        <v>6</v>
      </c>
      <c r="Q121" s="32">
        <f t="shared" si="12"/>
        <v>3</v>
      </c>
      <c r="R121" s="32">
        <f t="shared" si="12"/>
        <v>14</v>
      </c>
      <c r="S121" s="32">
        <f t="shared" si="12"/>
        <v>14</v>
      </c>
      <c r="T121" s="32">
        <f t="shared" si="12"/>
        <v>23</v>
      </c>
      <c r="U121" s="32">
        <f t="shared" si="12"/>
        <v>17</v>
      </c>
      <c r="V121" s="32">
        <f t="shared" si="12"/>
        <v>18</v>
      </c>
      <c r="W121" s="32">
        <f t="shared" si="12"/>
        <v>22</v>
      </c>
      <c r="X121" s="32">
        <f t="shared" si="12"/>
        <v>13</v>
      </c>
      <c r="Y121" s="32">
        <f t="shared" si="12"/>
        <v>14</v>
      </c>
    </row>
    <row r="122" spans="1:25" ht="19" customHeight="1" x14ac:dyDescent="0.15">
      <c r="A122" s="31" t="s">
        <v>105</v>
      </c>
      <c r="B122" s="32">
        <f>B119+B120</f>
        <v>67</v>
      </c>
      <c r="C122" s="32">
        <f t="shared" ref="C122:Y122" si="13">C119+C120</f>
        <v>71</v>
      </c>
      <c r="D122" s="32">
        <f>D119+D120</f>
        <v>71</v>
      </c>
      <c r="E122" s="32">
        <f t="shared" si="13"/>
        <v>59</v>
      </c>
      <c r="F122" s="32">
        <f t="shared" si="13"/>
        <v>71</v>
      </c>
      <c r="G122" s="32">
        <f t="shared" si="13"/>
        <v>65</v>
      </c>
      <c r="H122" s="32">
        <f t="shared" si="13"/>
        <v>68</v>
      </c>
      <c r="I122" s="32">
        <f t="shared" si="13"/>
        <v>74</v>
      </c>
      <c r="J122" s="32">
        <f t="shared" si="13"/>
        <v>57</v>
      </c>
      <c r="K122" s="32">
        <f t="shared" si="13"/>
        <v>76</v>
      </c>
      <c r="L122" s="32">
        <f t="shared" si="13"/>
        <v>43</v>
      </c>
      <c r="M122" s="32">
        <f t="shared" si="13"/>
        <v>43</v>
      </c>
      <c r="N122" s="32">
        <f t="shared" si="13"/>
        <v>60</v>
      </c>
      <c r="O122" s="32">
        <f t="shared" si="13"/>
        <v>73</v>
      </c>
      <c r="P122" s="32">
        <f t="shared" si="13"/>
        <v>85</v>
      </c>
      <c r="Q122" s="32">
        <f t="shared" si="13"/>
        <v>91</v>
      </c>
      <c r="R122" s="32">
        <f t="shared" si="13"/>
        <v>69</v>
      </c>
      <c r="S122" s="32">
        <f t="shared" si="13"/>
        <v>70</v>
      </c>
      <c r="T122" s="32">
        <f t="shared" si="13"/>
        <v>61</v>
      </c>
      <c r="U122" s="32">
        <f t="shared" si="13"/>
        <v>67</v>
      </c>
      <c r="V122" s="32">
        <f t="shared" si="13"/>
        <v>66</v>
      </c>
      <c r="W122" s="32">
        <f t="shared" si="13"/>
        <v>59</v>
      </c>
      <c r="X122" s="32">
        <f t="shared" si="13"/>
        <v>71</v>
      </c>
      <c r="Y122" s="32">
        <f t="shared" si="13"/>
        <v>73</v>
      </c>
    </row>
    <row r="123" spans="1:25" ht="19" customHeight="1" x14ac:dyDescent="0.15">
      <c r="A123" s="19"/>
      <c r="B123" s="20"/>
      <c r="C123" s="24"/>
      <c r="D123" s="22"/>
      <c r="E123" s="22"/>
      <c r="F123" s="22"/>
      <c r="G123" s="22"/>
      <c r="H123" s="22"/>
      <c r="I123" s="22"/>
      <c r="J123" s="24"/>
      <c r="K123" s="22"/>
      <c r="L123" s="24"/>
      <c r="M123" s="22"/>
      <c r="N123" s="22"/>
      <c r="O123" s="22"/>
      <c r="P123" s="22"/>
      <c r="Q123" s="22"/>
      <c r="R123" s="24"/>
      <c r="S123" s="22"/>
      <c r="T123" s="22"/>
      <c r="U123" s="24"/>
      <c r="V123" s="22"/>
      <c r="W123" s="24"/>
      <c r="X123" s="22"/>
      <c r="Y123" s="22"/>
    </row>
    <row r="124" spans="1:25" ht="46" customHeight="1" x14ac:dyDescent="0.15">
      <c r="A124" s="25" t="s">
        <v>87</v>
      </c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9" customHeight="1" x14ac:dyDescent="0.15">
      <c r="A125" s="28" t="s">
        <v>88</v>
      </c>
      <c r="B125" s="29">
        <v>11</v>
      </c>
      <c r="C125" s="30">
        <v>12</v>
      </c>
      <c r="D125" s="30">
        <v>10</v>
      </c>
      <c r="E125" s="30">
        <v>17</v>
      </c>
      <c r="F125" s="30">
        <v>10</v>
      </c>
      <c r="G125" s="30">
        <v>7</v>
      </c>
      <c r="H125" s="30">
        <v>14</v>
      </c>
      <c r="I125" s="30">
        <v>11</v>
      </c>
      <c r="J125" s="30">
        <v>12</v>
      </c>
      <c r="K125" s="30">
        <v>11</v>
      </c>
      <c r="L125" s="30">
        <v>11</v>
      </c>
      <c r="M125" s="30">
        <v>13</v>
      </c>
      <c r="N125" s="30">
        <v>13</v>
      </c>
      <c r="O125" s="30">
        <v>9</v>
      </c>
      <c r="P125" s="30">
        <v>11</v>
      </c>
      <c r="Q125" s="30">
        <v>11</v>
      </c>
      <c r="R125" s="30">
        <v>8</v>
      </c>
      <c r="S125" s="30">
        <v>11</v>
      </c>
      <c r="T125" s="30">
        <v>15</v>
      </c>
      <c r="U125" s="30">
        <v>11</v>
      </c>
      <c r="V125" s="30">
        <v>12</v>
      </c>
      <c r="W125" s="30">
        <v>13</v>
      </c>
      <c r="X125" s="30">
        <v>11</v>
      </c>
      <c r="Y125" s="30">
        <v>9</v>
      </c>
    </row>
    <row r="126" spans="1:25" ht="19" customHeight="1" x14ac:dyDescent="0.15">
      <c r="A126" s="28" t="s">
        <v>89</v>
      </c>
      <c r="B126" s="29">
        <v>39</v>
      </c>
      <c r="C126" s="30">
        <v>36</v>
      </c>
      <c r="D126" s="30">
        <v>43</v>
      </c>
      <c r="E126" s="30">
        <v>51</v>
      </c>
      <c r="F126" s="30">
        <v>30</v>
      </c>
      <c r="G126" s="30">
        <v>38</v>
      </c>
      <c r="H126" s="30">
        <v>53</v>
      </c>
      <c r="I126" s="30">
        <v>38</v>
      </c>
      <c r="J126" s="30">
        <v>40</v>
      </c>
      <c r="K126" s="30">
        <v>38</v>
      </c>
      <c r="L126" s="30">
        <v>49</v>
      </c>
      <c r="M126" s="30">
        <v>44</v>
      </c>
      <c r="N126" s="30">
        <v>37</v>
      </c>
      <c r="O126" s="30">
        <v>36</v>
      </c>
      <c r="P126" s="30">
        <v>34</v>
      </c>
      <c r="Q126" s="30">
        <v>34</v>
      </c>
      <c r="R126" s="30">
        <v>35</v>
      </c>
      <c r="S126" s="30">
        <v>34</v>
      </c>
      <c r="T126" s="30">
        <v>46</v>
      </c>
      <c r="U126" s="30">
        <v>39</v>
      </c>
      <c r="V126" s="30">
        <v>40</v>
      </c>
      <c r="W126" s="30">
        <v>43</v>
      </c>
      <c r="X126" s="30">
        <v>36</v>
      </c>
      <c r="Y126" s="30">
        <v>36</v>
      </c>
    </row>
    <row r="127" spans="1:25" ht="19" customHeight="1" x14ac:dyDescent="0.15">
      <c r="A127" s="28" t="s">
        <v>90</v>
      </c>
      <c r="B127" s="29">
        <v>35</v>
      </c>
      <c r="C127" s="30">
        <v>36</v>
      </c>
      <c r="D127" s="30">
        <v>35</v>
      </c>
      <c r="E127" s="30">
        <v>27</v>
      </c>
      <c r="F127" s="30">
        <v>37</v>
      </c>
      <c r="G127" s="30">
        <v>40</v>
      </c>
      <c r="H127" s="30">
        <v>26</v>
      </c>
      <c r="I127" s="30">
        <v>36</v>
      </c>
      <c r="J127" s="30">
        <v>33</v>
      </c>
      <c r="K127" s="30">
        <v>36</v>
      </c>
      <c r="L127" s="30">
        <v>28</v>
      </c>
      <c r="M127" s="30">
        <v>31</v>
      </c>
      <c r="N127" s="30">
        <v>33</v>
      </c>
      <c r="O127" s="30">
        <v>38</v>
      </c>
      <c r="P127" s="30">
        <v>38</v>
      </c>
      <c r="Q127" s="30">
        <v>38</v>
      </c>
      <c r="R127" s="30">
        <v>35</v>
      </c>
      <c r="S127" s="30">
        <v>41</v>
      </c>
      <c r="T127" s="30">
        <v>29</v>
      </c>
      <c r="U127" s="30">
        <v>36</v>
      </c>
      <c r="V127" s="30">
        <v>31</v>
      </c>
      <c r="W127" s="30">
        <v>32</v>
      </c>
      <c r="X127" s="30">
        <v>37</v>
      </c>
      <c r="Y127" s="30">
        <v>35</v>
      </c>
    </row>
    <row r="128" spans="1:25" ht="19" customHeight="1" x14ac:dyDescent="0.15">
      <c r="A128" s="28" t="s">
        <v>91</v>
      </c>
      <c r="B128" s="29">
        <v>15</v>
      </c>
      <c r="C128" s="30">
        <v>16</v>
      </c>
      <c r="D128" s="30">
        <v>13</v>
      </c>
      <c r="E128" s="30">
        <v>5</v>
      </c>
      <c r="F128" s="30">
        <v>24</v>
      </c>
      <c r="G128" s="30">
        <v>14</v>
      </c>
      <c r="H128" s="30">
        <v>6</v>
      </c>
      <c r="I128" s="30">
        <v>16</v>
      </c>
      <c r="J128" s="30">
        <v>14</v>
      </c>
      <c r="K128" s="30">
        <v>16</v>
      </c>
      <c r="L128" s="30">
        <v>11</v>
      </c>
      <c r="M128" s="30">
        <v>12</v>
      </c>
      <c r="N128" s="30">
        <v>17</v>
      </c>
      <c r="O128" s="30">
        <v>16</v>
      </c>
      <c r="P128" s="30">
        <v>17</v>
      </c>
      <c r="Q128" s="30">
        <v>18</v>
      </c>
      <c r="R128" s="30">
        <v>22</v>
      </c>
      <c r="S128" s="30">
        <v>14</v>
      </c>
      <c r="T128" s="30">
        <v>10</v>
      </c>
      <c r="U128" s="30">
        <v>15</v>
      </c>
      <c r="V128" s="30">
        <v>16</v>
      </c>
      <c r="W128" s="30">
        <v>12</v>
      </c>
      <c r="X128" s="30">
        <v>16</v>
      </c>
      <c r="Y128" s="30">
        <v>19</v>
      </c>
    </row>
    <row r="129" spans="1:25" ht="19" customHeight="1" x14ac:dyDescent="0.15">
      <c r="A129" s="31" t="s">
        <v>103</v>
      </c>
      <c r="B129" s="32">
        <f>B125+B126</f>
        <v>50</v>
      </c>
      <c r="C129" s="32">
        <f t="shared" ref="C129:Y129" si="14">C125+C126</f>
        <v>48</v>
      </c>
      <c r="D129" s="32">
        <f t="shared" si="14"/>
        <v>53</v>
      </c>
      <c r="E129" s="32">
        <f>E125+E126</f>
        <v>68</v>
      </c>
      <c r="F129" s="32">
        <f t="shared" si="14"/>
        <v>40</v>
      </c>
      <c r="G129" s="32">
        <f t="shared" si="14"/>
        <v>45</v>
      </c>
      <c r="H129" s="32">
        <f t="shared" si="14"/>
        <v>67</v>
      </c>
      <c r="I129" s="32">
        <f t="shared" si="14"/>
        <v>49</v>
      </c>
      <c r="J129" s="32">
        <f t="shared" si="14"/>
        <v>52</v>
      </c>
      <c r="K129" s="32">
        <f t="shared" si="14"/>
        <v>49</v>
      </c>
      <c r="L129" s="32">
        <f t="shared" si="14"/>
        <v>60</v>
      </c>
      <c r="M129" s="32">
        <f t="shared" si="14"/>
        <v>57</v>
      </c>
      <c r="N129" s="32">
        <f t="shared" si="14"/>
        <v>50</v>
      </c>
      <c r="O129" s="32">
        <f t="shared" si="14"/>
        <v>45</v>
      </c>
      <c r="P129" s="32">
        <f t="shared" si="14"/>
        <v>45</v>
      </c>
      <c r="Q129" s="32">
        <f t="shared" si="14"/>
        <v>45</v>
      </c>
      <c r="R129" s="32">
        <f t="shared" si="14"/>
        <v>43</v>
      </c>
      <c r="S129" s="32">
        <f t="shared" si="14"/>
        <v>45</v>
      </c>
      <c r="T129" s="32">
        <f t="shared" si="14"/>
        <v>61</v>
      </c>
      <c r="U129" s="32">
        <f t="shared" si="14"/>
        <v>50</v>
      </c>
      <c r="V129" s="32">
        <f t="shared" si="14"/>
        <v>52</v>
      </c>
      <c r="W129" s="32">
        <f t="shared" si="14"/>
        <v>56</v>
      </c>
      <c r="X129" s="32">
        <f t="shared" si="14"/>
        <v>47</v>
      </c>
      <c r="Y129" s="32">
        <f t="shared" si="14"/>
        <v>45</v>
      </c>
    </row>
    <row r="130" spans="1:25" ht="19" customHeight="1" x14ac:dyDescent="0.15">
      <c r="A130" s="31" t="s">
        <v>104</v>
      </c>
      <c r="B130" s="32">
        <f>B127+B128</f>
        <v>50</v>
      </c>
      <c r="C130" s="32">
        <f t="shared" ref="C130:Y130" si="15">C127+C128</f>
        <v>52</v>
      </c>
      <c r="D130" s="32">
        <f t="shared" si="15"/>
        <v>48</v>
      </c>
      <c r="E130" s="32">
        <f>E127+E128</f>
        <v>32</v>
      </c>
      <c r="F130" s="32">
        <f t="shared" si="15"/>
        <v>61</v>
      </c>
      <c r="G130" s="32">
        <f t="shared" si="15"/>
        <v>54</v>
      </c>
      <c r="H130" s="32">
        <f t="shared" si="15"/>
        <v>32</v>
      </c>
      <c r="I130" s="32">
        <f t="shared" si="15"/>
        <v>52</v>
      </c>
      <c r="J130" s="32">
        <f t="shared" si="15"/>
        <v>47</v>
      </c>
      <c r="K130" s="32">
        <f t="shared" si="15"/>
        <v>52</v>
      </c>
      <c r="L130" s="32">
        <f t="shared" si="15"/>
        <v>39</v>
      </c>
      <c r="M130" s="32">
        <f t="shared" si="15"/>
        <v>43</v>
      </c>
      <c r="N130" s="32">
        <f t="shared" si="15"/>
        <v>50</v>
      </c>
      <c r="O130" s="32">
        <f t="shared" si="15"/>
        <v>54</v>
      </c>
      <c r="P130" s="32">
        <f t="shared" si="15"/>
        <v>55</v>
      </c>
      <c r="Q130" s="32">
        <f t="shared" si="15"/>
        <v>56</v>
      </c>
      <c r="R130" s="32">
        <f t="shared" si="15"/>
        <v>57</v>
      </c>
      <c r="S130" s="32">
        <f t="shared" si="15"/>
        <v>55</v>
      </c>
      <c r="T130" s="32">
        <f t="shared" si="15"/>
        <v>39</v>
      </c>
      <c r="U130" s="32">
        <f t="shared" si="15"/>
        <v>51</v>
      </c>
      <c r="V130" s="32">
        <f t="shared" si="15"/>
        <v>47</v>
      </c>
      <c r="W130" s="32">
        <f t="shared" si="15"/>
        <v>44</v>
      </c>
      <c r="X130" s="32">
        <f t="shared" si="15"/>
        <v>53</v>
      </c>
      <c r="Y130" s="32">
        <f t="shared" si="15"/>
        <v>54</v>
      </c>
    </row>
  </sheetData>
  <mergeCells count="6">
    <mergeCell ref="C5:I5"/>
    <mergeCell ref="J5:K5"/>
    <mergeCell ref="L5:Q5"/>
    <mergeCell ref="R5:T5"/>
    <mergeCell ref="U5:V5"/>
    <mergeCell ref="W5:Y5"/>
  </mergeCells>
  <pageMargins left="0.39370078740157483" right="0.39370078740157483" top="0.39370078740157483" bottom="0.39370078740157483" header="0.19685039370078741" footer="0.19685039370078741"/>
  <pageSetup paperSize="9" pageOrder="overThenDown" orientation="landscape"/>
  <headerFooter alignWithMargins="0">
    <oddFooter>&amp;L&amp;"Arial,Bold"&amp;10&amp;P&amp;R&amp;"Arial,Bold"&amp;10www.yougov.com&amp;C&amp;10&amp;B&amp;"Arial"© 2024 YouGov plc. All Rights Reserved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602BC096B5A4CB5EB4BAFDE1CE0A9" ma:contentTypeVersion="13" ma:contentTypeDescription="Create a new document." ma:contentTypeScope="" ma:versionID="03bb78ffb974621cbc0085ef66178671">
  <xsd:schema xmlns:xsd="http://www.w3.org/2001/XMLSchema" xmlns:xs="http://www.w3.org/2001/XMLSchema" xmlns:p="http://schemas.microsoft.com/office/2006/metadata/properties" xmlns:ns2="dedf8ef4-40a2-48cb-a9c2-b606bba13bda" xmlns:ns3="a2ac25f2-b79d-4060-b6be-ec373baf10a3" targetNamespace="http://schemas.microsoft.com/office/2006/metadata/properties" ma:root="true" ma:fieldsID="42355fa115737de452fa6511b7e204c3" ns2:_="" ns3:_="">
    <xsd:import namespace="dedf8ef4-40a2-48cb-a9c2-b606bba13bda"/>
    <xsd:import namespace="a2ac25f2-b79d-4060-b6be-ec373baf10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f8ef4-40a2-48cb-a9c2-b606bba13bd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06cdeb2-5368-43da-ba26-5f0ac3a98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c25f2-b79d-4060-b6be-ec373baf10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dd0a7f9-77f7-4315-81ca-979a3268bf87}" ma:internalName="TaxCatchAll" ma:showField="CatchAllData" ma:web="a2ac25f2-b79d-4060-b6be-ec373baf1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df8ef4-40a2-48cb-a9c2-b606bba13bda">
      <Terms xmlns="http://schemas.microsoft.com/office/infopath/2007/PartnerControls"/>
    </lcf76f155ced4ddcb4097134ff3c332f>
    <TaxCatchAll xmlns="a2ac25f2-b79d-4060-b6be-ec373baf10a3"/>
  </documentManagement>
</p:properties>
</file>

<file path=customXml/itemProps1.xml><?xml version="1.0" encoding="utf-8"?>
<ds:datastoreItem xmlns:ds="http://schemas.openxmlformats.org/officeDocument/2006/customXml" ds:itemID="{BBB1BC08-DC55-478E-BC44-E101284A4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df8ef4-40a2-48cb-a9c2-b606bba13bda"/>
    <ds:schemaRef ds:uri="a2ac25f2-b79d-4060-b6be-ec373baf1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A9E93-D45D-4552-BD22-26D40F185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E2AFED-F5D8-894D-9A58-8858AD08F132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dedf8ef4-40a2-48cb-a9c2-b606bba13bd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2ac25f2-b79d-4060-b6be-ec373baf10a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©2024 YouGov plc</dc:description>
  <cp:lastModifiedBy>Ellen Brinkmann</cp:lastModifiedBy>
  <cp:lastPrinted>2006-10-14T19:52:17Z</cp:lastPrinted>
  <dcterms:created xsi:type="dcterms:W3CDTF">2006-03-15T01:27:22Z</dcterms:created>
  <dcterms:modified xsi:type="dcterms:W3CDTF">2024-09-27T11:26:27Z</dcterms:modified>
</cp:coreProperties>
</file>